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10-2018 " sheetId="1" r:id="rId1"/>
  </sheets>
  <definedNames>
    <definedName name="_xlnm.Print_Area" localSheetId="0">'29-10-2018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<sst xmlns="http://schemas.openxmlformats.org/spreadsheetml/2006/main" count="335" uniqueCount="199">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</sst>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15" workbookViewId="0">
      <selection activeCell="P122" sqref="P122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177.38300000000001</v>
      </c>
      <c r="J6" s="40">
        <v>177.44900000000001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120.623</v>
      </c>
      <c r="J7" s="50">
        <v>120.67400000000001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102.702</v>
      </c>
      <c r="J8" s="50">
        <v>102.744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105.73</v>
      </c>
      <c r="J9" s="50">
        <v>105.78100000000001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106.08199999999999</v>
      </c>
      <c r="J10" s="50">
        <v>106.12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100.295</v>
      </c>
      <c r="J11" s="50">
        <v>100.30800000000001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15.824999999999999</v>
      </c>
      <c r="J13" s="78">
        <v>15.831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115.697</v>
      </c>
      <c r="J14" s="49">
        <v>115.739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1.1299999999999999</v>
      </c>
      <c r="J15" s="49">
        <v>1.1299999999999999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104.315</v>
      </c>
      <c r="J16" s="95">
        <v>104.384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1.629</v>
      </c>
      <c r="J18" s="101">
        <v>1.63</v>
      </c>
      <c r="K18" s="89" t="s">
        <v>35</v>
      </c>
      <c r="L18" s="41"/>
      <c r="M18" s="42">
        <f>+(J18-I18)/I18</f>
        <v>6.1387354205027004E-4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42.92</v>
      </c>
      <c r="J20" s="101">
        <v>42.933999999999997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57.959000000000003</v>
      </c>
      <c r="J21" s="55">
        <v>57.978000000000002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126.18899999999999</v>
      </c>
      <c r="J22" s="49">
        <v>126.313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119.176</v>
      </c>
      <c r="J23" s="49">
        <v>119.378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151.40600000000001</v>
      </c>
      <c r="J25" s="78">
        <v>152.505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562.43700000000001</v>
      </c>
      <c r="J26" s="49">
        <v>566.23500000000001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129.30699999999999</v>
      </c>
      <c r="J27" s="50">
        <v>129.768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134.404</v>
      </c>
      <c r="J28" s="136">
        <v>134.78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133.17099999999999</v>
      </c>
      <c r="J29" s="50">
        <v>133.25800000000001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110.708</v>
      </c>
      <c r="J30" s="50">
        <v>110.97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118.126</v>
      </c>
      <c r="J31" s="50">
        <v>118.527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174.602</v>
      </c>
      <c r="J32" s="50">
        <v>175.01499999999999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98.113</v>
      </c>
      <c r="J33" s="50">
        <v>98.326999999999998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108.182</v>
      </c>
      <c r="J34" s="50">
        <v>108.505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169.88499999999999</v>
      </c>
      <c r="J35" s="49">
        <v>169.92699999999999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148.595</v>
      </c>
      <c r="J36" s="50">
        <v>148.65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108.708</v>
      </c>
      <c r="J37" s="50">
        <v>109.062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118.551</v>
      </c>
      <c r="J38" s="50">
        <v>118.691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23.262</v>
      </c>
      <c r="J39" s="95">
        <v>23.306000000000001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2284.8580000000002</v>
      </c>
      <c r="J41" s="180">
        <v>2255.2640000000001</v>
      </c>
      <c r="K41" s="181" t="s">
        <v>65</v>
      </c>
      <c r="M41" s="182">
        <f t="shared" ref="M41" si="3">+(J41-I41)/I41</f>
        <v>-1.2952227228125357E-2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131.48699999999999</v>
      </c>
      <c r="J42" s="49">
        <v>130.767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163.435</v>
      </c>
      <c r="J43" s="50">
        <v>163.27799999999999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193.98599999999999</v>
      </c>
      <c r="J44" s="50">
        <v>192.22800000000001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18.850000000000001</v>
      </c>
      <c r="J45" s="50">
        <v>18.521000000000001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2.8679999999999999</v>
      </c>
      <c r="J47" s="184">
        <v>2.8570000000000002</v>
      </c>
      <c r="K47" s="185"/>
      <c r="M47" s="182">
        <f t="shared" ref="M47:M48" si="5">+(J47-I47)/I47</f>
        <v>-3.8354253835424256E-3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2.4809999999999999</v>
      </c>
      <c r="J48" s="50">
        <v>2.472</v>
      </c>
      <c r="K48" s="187" t="s">
        <v>35</v>
      </c>
      <c r="M48" s="182">
        <f t="shared" si="5"/>
        <v>-3.6275695284159202E-3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1.157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1.17</v>
      </c>
      <c r="J51" s="49">
        <v>1.167</v>
      </c>
      <c r="K51" s="190"/>
      <c r="M51" s="192">
        <f t="shared" si="6"/>
        <v>-2.5641025641024717E-3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1.167</v>
      </c>
      <c r="J52" s="197">
        <v>1.163</v>
      </c>
      <c r="K52" s="190"/>
      <c r="M52" s="192">
        <f t="shared" si="6"/>
        <v>-3.4275921165381347E-3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125.88</v>
      </c>
      <c r="J53" s="201">
        <v>124.03400000000001</v>
      </c>
      <c r="K53" s="190"/>
      <c r="M53" s="192">
        <f t="shared" si="6"/>
        <v>-1.4664760088973543E-2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125.6</v>
      </c>
      <c r="J54" s="207">
        <v>125.724</v>
      </c>
      <c r="K54" s="190"/>
      <c r="M54" s="192">
        <f t="shared" si="6"/>
        <v>9.8726114649689048E-4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1091.9190000000001</v>
      </c>
      <c r="J55" s="212">
        <v>1078.6890000000001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11.449</v>
      </c>
      <c r="J56" s="217">
        <v>11.268000000000001</v>
      </c>
      <c r="K56" s="190"/>
      <c r="M56" s="192">
        <f t="shared" si="6"/>
        <v>-1.5809240981745059E-2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10.765000000000001</v>
      </c>
      <c r="J57" s="222">
        <v>10.683</v>
      </c>
      <c r="K57" s="190"/>
      <c r="M57" s="192">
        <f t="shared" si="6"/>
        <v>-7.6172782164422416E-3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108.429</v>
      </c>
      <c r="J63" s="257">
        <v>108.47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102.648</v>
      </c>
      <c r="J64" s="212">
        <v>102.675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104.83</v>
      </c>
      <c r="J65" s="212">
        <v>104.872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102.866</v>
      </c>
      <c r="J66" s="212">
        <v>102.91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104.38200000000001</v>
      </c>
      <c r="J67" s="212">
        <v>104.43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107.116</v>
      </c>
      <c r="J68" s="212">
        <v>107.15600000000001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104.86</v>
      </c>
      <c r="J69" s="212">
        <v>104.90600000000001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101.607</v>
      </c>
      <c r="J70" s="212">
        <v>101.64100000000001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103.40600000000001</v>
      </c>
      <c r="J71" s="212">
        <v>103.43300000000001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104.458</v>
      </c>
      <c r="J72" s="212">
        <v>104.502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103.22</v>
      </c>
      <c r="J73" s="212">
        <v>103.253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107.06100000000001</v>
      </c>
      <c r="J74" s="212">
        <v>107.10899999999999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104.93</v>
      </c>
      <c r="J75" s="212">
        <v>104.96599999999999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103.66800000000001</v>
      </c>
      <c r="J76" s="212">
        <v>103.69799999999999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103.071</v>
      </c>
      <c r="J77" s="212">
        <v>103.113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104.258</v>
      </c>
      <c r="J78" s="212">
        <v>104.292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102.869</v>
      </c>
      <c r="J79" s="211">
        <v>102.91500000000001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103.907</v>
      </c>
      <c r="J80" s="211">
        <v>103.95399999999999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105.303</v>
      </c>
      <c r="J81" s="212">
        <v>105.337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102.922</v>
      </c>
      <c r="J82" s="212">
        <v>102.96899999999999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102.815</v>
      </c>
      <c r="J83" s="212">
        <v>102.877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105.508</v>
      </c>
      <c r="J84" s="212">
        <v>105.542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102.358</v>
      </c>
      <c r="J85" s="95">
        <v>102.39700000000001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10.62</v>
      </c>
      <c r="J87" s="311">
        <v>10.625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103.389</v>
      </c>
      <c r="J88" s="316">
        <v>103.422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103.661</v>
      </c>
      <c r="J89" s="320">
        <v>103.706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104.866</v>
      </c>
      <c r="J90" s="320">
        <v>104.90600000000001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10.423</v>
      </c>
      <c r="J91" s="332">
        <v>10.427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100.179</v>
      </c>
      <c r="J93" s="342">
        <v>100.22199999999999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60.225000000000001</v>
      </c>
      <c r="J95" s="257">
        <v>60.283000000000001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103.122</v>
      </c>
      <c r="J98" s="50">
        <v>103.301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18.556999999999999</v>
      </c>
      <c r="J99" s="50">
        <v>18.561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312.28899999999999</v>
      </c>
      <c r="J100" s="50">
        <v>313.10899999999998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30.148</v>
      </c>
      <c r="J101" s="49">
        <v>30.376000000000001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2445.91</v>
      </c>
      <c r="J102" s="49">
        <v>2454.6179999999999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77.129000000000005</v>
      </c>
      <c r="J103" s="50">
        <v>77.242000000000004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57.527000000000001</v>
      </c>
      <c r="J104" s="50">
        <v>57.569000000000003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117.285</v>
      </c>
      <c r="J105" s="50">
        <v>117.556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103.274</v>
      </c>
      <c r="J106" s="374">
        <v>103.699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10.738</v>
      </c>
      <c r="J108" s="257">
        <v>10.766999999999999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11.458</v>
      </c>
      <c r="J109" s="382">
        <v>11.452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14.851000000000001</v>
      </c>
      <c r="J110" s="382">
        <v>14.858000000000001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14.182</v>
      </c>
      <c r="J111" s="382">
        <v>14.221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16.042000000000002</v>
      </c>
      <c r="J112" s="382">
        <v>16.071999999999999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13.88</v>
      </c>
      <c r="J113" s="382">
        <v>13.897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159.91200000000001</v>
      </c>
      <c r="J114" s="382">
        <v>159.93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149.16800000000001</v>
      </c>
      <c r="J115" s="382">
        <v>149.17699999999999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8.8149999999999995</v>
      </c>
      <c r="J116" s="381">
        <v>8.8729999999999993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126.11499999999999</v>
      </c>
      <c r="J117" s="382">
        <v>126.599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90.617999999999995</v>
      </c>
      <c r="J118" s="382">
        <v>91.064999999999998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93.34</v>
      </c>
      <c r="J119" s="381">
        <v>93.9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98.031000000000006</v>
      </c>
      <c r="J120" s="381">
        <v>98.442999999999998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109.498</v>
      </c>
      <c r="J121" s="382">
        <v>110.267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97.013000000000005</v>
      </c>
      <c r="J122" s="382">
        <v>97.054000000000002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10.195</v>
      </c>
      <c r="J123" s="382">
        <v>10.222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101.036</v>
      </c>
      <c r="J124" s="381">
        <v>101.67400000000001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162.84800000000001</v>
      </c>
      <c r="J125" s="374">
        <v>163.30099999999999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113.07299999999999</v>
      </c>
      <c r="J127" s="437">
        <v>112.557</v>
      </c>
      <c r="K127" s="190" t="s">
        <v>78</v>
      </c>
      <c r="M127" s="182">
        <f>+(J127-I127)/I127</f>
        <v>-4.5634236289829686E-3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111.566</v>
      </c>
      <c r="J128" s="381">
        <v>111.11799999999999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122.328</v>
      </c>
      <c r="J129" s="381">
        <v>121.211</v>
      </c>
      <c r="K129" s="181" t="s">
        <v>65</v>
      </c>
      <c r="M129" s="182">
        <f t="shared" ref="M129:M134" si="12">+(J129-I129)/I129</f>
        <v>-9.1311882806880216E-3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206.61699999999999</v>
      </c>
      <c r="J130" s="446">
        <v>204.13</v>
      </c>
      <c r="K130" s="185" t="s">
        <v>68</v>
      </c>
      <c r="M130" s="182">
        <f t="shared" si="12"/>
        <v>-1.2036763673850627E-2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188.11500000000001</v>
      </c>
      <c r="J131" s="437">
        <v>186.786</v>
      </c>
      <c r="K131" s="89" t="s">
        <v>68</v>
      </c>
      <c r="L131" s="41"/>
      <c r="M131" s="42">
        <f t="shared" si="12"/>
        <v>-7.0648273662387781E-3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163.941</v>
      </c>
      <c r="J132" s="437">
        <v>163.375</v>
      </c>
      <c r="K132" s="89" t="s">
        <v>68</v>
      </c>
      <c r="L132" s="41"/>
      <c r="M132" s="42">
        <f t="shared" si="12"/>
        <v>-3.4524615562916078E-3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23.135000000000002</v>
      </c>
      <c r="J133" s="437">
        <v>22.79</v>
      </c>
      <c r="K133" s="185" t="s">
        <v>68</v>
      </c>
      <c r="M133" s="182">
        <f t="shared" si="12"/>
        <v>-1.4912470283120916E-2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145.50299999999999</v>
      </c>
      <c r="J134" s="437">
        <v>145.982</v>
      </c>
      <c r="K134" s="185" t="s">
        <v>68</v>
      </c>
      <c r="M134" s="182">
        <f t="shared" si="12"/>
        <v>3.2920283430583112E-3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125.947</v>
      </c>
      <c r="J135" s="437">
        <v>128.035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9155.07</v>
      </c>
      <c r="J136" s="437">
        <v>9099.4789999999994</v>
      </c>
      <c r="K136" s="449" t="s">
        <v>68</v>
      </c>
      <c r="L136" s="450"/>
      <c r="M136" s="451">
        <f t="shared" ref="M136" si="13">+(J136-I136)/I136</f>
        <v>-6.0721545547986365E-3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78.251000000000005</v>
      </c>
      <c r="J137" s="456">
        <v>77.537999999999997</v>
      </c>
      <c r="K137" s="185" t="s">
        <v>68</v>
      </c>
      <c r="M137" s="182">
        <f>+(J137-I137)/I137</f>
        <v>-9.1117046427522715E-3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1056.1089999999999</v>
      </c>
      <c r="J138" s="381">
        <v>1045.674</v>
      </c>
      <c r="K138" s="185"/>
      <c r="M138" s="192">
        <f t="shared" ref="M138:M141" si="14">+(J138-I138)/I138</f>
        <v>-9.8806089144207136E-3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6063.56</v>
      </c>
      <c r="J139" s="381">
        <v>6002.8509999999997</v>
      </c>
      <c r="K139" s="185"/>
      <c r="M139" s="192">
        <f t="shared" si="14"/>
        <v>-1.0012105099974394E-2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5262.424</v>
      </c>
      <c r="J140" s="464">
        <v>5221.4009999999998</v>
      </c>
      <c r="K140" s="465"/>
      <c r="L140" s="466"/>
      <c r="M140" s="467">
        <f t="shared" si="14"/>
        <v>-7.7954569985239008E-3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94.387</v>
      </c>
      <c r="J141" s="473">
        <v>94.094999999999999</v>
      </c>
      <c r="K141" s="474"/>
      <c r="L141" s="475"/>
      <c r="M141" s="476">
        <f t="shared" si="14"/>
        <v>-3.0936463707926048E-3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120.105</v>
      </c>
      <c r="J143" s="483">
        <v>120.65600000000001</v>
      </c>
      <c r="K143" s="226" t="s">
        <v>68</v>
      </c>
      <c r="L143" s="32"/>
      <c r="M143" s="484">
        <f>+(J143-I143)/I143</f>
        <v>4.5876524707547722E-3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12080.675999999999</v>
      </c>
      <c r="J145" s="490">
        <v>12015.736999999999</v>
      </c>
      <c r="K145" s="185" t="s">
        <v>68</v>
      </c>
      <c r="M145" s="182">
        <f>+(J145-I145)/I145</f>
        <v>-5.3754442218299963E-3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29-10-2018 </vt:lpstr>
      <vt:lpstr>'29-10-2018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2018-10-29T13:57:32Z</dcterms:created>
  <dcterms:modified xsi:type="dcterms:W3CDTF">2018-10-29T13:57:49Z</dcterms:modified>
</cp:coreProperties>
</file>