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12-2017 " sheetId="1" r:id="rId1"/>
  </sheets>
  <definedNames>
    <definedName name="_xlnm._FilterDatabase" localSheetId="0" hidden="1">'13-12-2017 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8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24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<sst xmlns="http://schemas.openxmlformats.org/spreadsheetml/2006/main" count="547" uniqueCount="388">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</sst>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76" workbookViewId="0">
      <selection activeCell="R85" sqref="R85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285156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170.56700000000001</v>
      </c>
      <c r="J6" s="41">
        <v>170.58500000000001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115.533</v>
      </c>
      <c r="J7" s="51">
        <v>115.547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98.783000000000001</v>
      </c>
      <c r="J8" s="50">
        <v>98.793000000000006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100.988</v>
      </c>
      <c r="J9" s="64">
        <v>101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15.217000000000001</v>
      </c>
      <c r="J11" s="68">
        <v>15.218999999999999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111.241</v>
      </c>
      <c r="J12" s="76">
        <v>111.255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1.0960000000000001</v>
      </c>
      <c r="K13" s="82"/>
      <c r="L13" s="83">
        <v>12769294</v>
      </c>
      <c r="M13" s="84">
        <f>+(J13-I13)/I13</f>
        <v>9.132420091325223E-4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100.363</v>
      </c>
      <c r="J14" s="90">
        <v>100.374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1.5629999999999999</v>
      </c>
      <c r="J16" s="41">
        <v>1.5640000000000001</v>
      </c>
      <c r="K16" s="95" t="s">
        <v>36</v>
      </c>
      <c r="L16" s="42"/>
      <c r="M16" s="43">
        <f>+(J16-I16)/I16</f>
        <v>6.3979526551510683E-4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41.484000000000002</v>
      </c>
      <c r="J18" s="41">
        <v>41.488</v>
      </c>
      <c r="K18" s="42"/>
      <c r="L18" s="42"/>
      <c r="M18" s="101">
        <f>+(J18-I18)/I18</f>
        <v>9.6422717192117034E-5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56.118000000000002</v>
      </c>
      <c r="J19" s="50">
        <v>56.122999999999998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119.167</v>
      </c>
      <c r="J20" s="108">
        <v>119.093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113.86499999999999</v>
      </c>
      <c r="J21" s="108">
        <v>113.752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140.988</v>
      </c>
      <c r="J23" s="41">
        <v>140.68100000000001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523.00300000000004</v>
      </c>
      <c r="J24" s="75">
        <v>522.26300000000003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117.187</v>
      </c>
      <c r="J25" s="75">
        <v>116.242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126.568</v>
      </c>
      <c r="J26" s="75">
        <v>125.483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136.63399999999999</v>
      </c>
      <c r="J27" s="75">
        <v>136.214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118.52</v>
      </c>
      <c r="J28" s="140">
        <v>118.092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107.94799999999999</v>
      </c>
      <c r="J29" s="140">
        <v>107.69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157.63499999999999</v>
      </c>
      <c r="J30" s="140">
        <v>157.52699999999999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92.769000000000005</v>
      </c>
      <c r="J31" s="50">
        <v>92.347999999999999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98.72</v>
      </c>
      <c r="J32" s="148">
        <v>98.688999999999993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150.083</v>
      </c>
      <c r="J33" s="150">
        <v>149.423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133.63</v>
      </c>
      <c r="J34" s="75">
        <v>133.352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103.16</v>
      </c>
      <c r="J35" s="161">
        <v>102.77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104.499</v>
      </c>
      <c r="J36" s="165">
        <v>104.145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21.030999999999999</v>
      </c>
      <c r="J37" s="170">
        <v>20.951000000000001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2310.1860000000001</v>
      </c>
      <c r="J39" s="175">
        <v>2312.9639999999999</v>
      </c>
      <c r="K39" s="176" t="s">
        <v>86</v>
      </c>
      <c r="M39" s="84">
        <f t="shared" ref="M39:M48" si="3">+(J39-I39)/I39</f>
        <v>1.2025005778754578E-3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119.095</v>
      </c>
      <c r="J41" s="76">
        <v>118.66</v>
      </c>
      <c r="K41" s="189" t="s">
        <v>94</v>
      </c>
      <c r="M41" s="84">
        <f t="shared" si="3"/>
        <v>-3.652546286577961E-3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153.506</v>
      </c>
      <c r="J42" s="190">
        <v>153.47900000000001</v>
      </c>
      <c r="K42" s="189" t="s">
        <v>94</v>
      </c>
      <c r="M42" s="84">
        <f t="shared" si="3"/>
        <v>-1.7588889033644817E-4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162.51400000000001</v>
      </c>
      <c r="J43" s="190">
        <v>163.893</v>
      </c>
      <c r="K43" s="189" t="s">
        <v>94</v>
      </c>
      <c r="M43" s="84">
        <f t="shared" si="3"/>
        <v>8.4854227943438141E-3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16.689</v>
      </c>
      <c r="J44" s="188">
        <v>16.629000000000001</v>
      </c>
      <c r="K44" s="189" t="s">
        <v>94</v>
      </c>
      <c r="M44" s="84">
        <f t="shared" si="3"/>
        <v>-3.5951824555095404E-3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5199.5730000000003</v>
      </c>
      <c r="J46" s="188">
        <v>5165.0230000000001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2.6629999999999998</v>
      </c>
      <c r="J47" s="188">
        <v>2.6789999999999998</v>
      </c>
      <c r="K47" s="189"/>
      <c r="M47" s="84">
        <f t="shared" si="3"/>
        <v>6.0082613593691386E-3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</v>
      </c>
      <c r="J48" s="188">
        <v>2.319</v>
      </c>
      <c r="K48" s="193" t="s">
        <v>36</v>
      </c>
      <c r="M48" s="84">
        <f t="shared" si="3"/>
        <v>3.8961038961038514E-3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1.226</v>
      </c>
      <c r="J49" s="195">
        <v>1.21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1.1080000000000001</v>
      </c>
      <c r="J50" s="199">
        <v>1.103</v>
      </c>
      <c r="K50" s="183"/>
      <c r="M50" s="200">
        <f t="shared" ref="M50:M57" si="5">+(J50-I50)/I50</f>
        <v>-4.5126353790614759E-3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1.1180000000000001</v>
      </c>
      <c r="J51" s="175">
        <v>1.1100000000000001</v>
      </c>
      <c r="K51" s="183"/>
      <c r="M51" s="200">
        <f t="shared" si="5"/>
        <v>-7.1556350626118129E-3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1.115</v>
      </c>
      <c r="J52" s="204">
        <v>1.1060000000000001</v>
      </c>
      <c r="K52" s="183"/>
      <c r="M52" s="200">
        <f t="shared" si="5"/>
        <v>-8.0717488789236753E-3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117.63</v>
      </c>
      <c r="J53" s="209">
        <v>117.395</v>
      </c>
      <c r="K53" s="183"/>
      <c r="M53" s="200">
        <f t="shared" si="5"/>
        <v>-1.9977896795035231E-3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119.67700000000001</v>
      </c>
      <c r="J54" s="215">
        <v>119.711</v>
      </c>
      <c r="K54" s="183"/>
      <c r="M54" s="200">
        <f t="shared" si="5"/>
        <v>2.8409803053211404E-4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1005.319</v>
      </c>
      <c r="J55" s="218">
        <v>1005.356</v>
      </c>
      <c r="K55" s="183"/>
      <c r="M55" s="200">
        <f t="shared" si="5"/>
        <v>3.6804238256746928E-5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10.670999999999999</v>
      </c>
      <c r="J56" s="218">
        <v>10.711</v>
      </c>
      <c r="K56" s="183"/>
      <c r="M56" s="200">
        <f t="shared" si="5"/>
        <v>3.7484771811452464E-3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10.026</v>
      </c>
      <c r="J57" s="76">
        <v>10.028</v>
      </c>
      <c r="K57" s="183"/>
      <c r="M57" s="200">
        <f t="shared" si="5"/>
        <v>1.9948134849398245E-4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107.988</v>
      </c>
      <c r="J63" s="255">
        <v>108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102.93</v>
      </c>
      <c r="J64" s="260">
        <v>102.938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105.07</v>
      </c>
      <c r="J65" s="260">
        <v>105.08199999999999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102.30800000000001</v>
      </c>
      <c r="J66" s="269">
        <v>102.32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104.13800000000001</v>
      </c>
      <c r="J67" s="274">
        <v>104.152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107.08</v>
      </c>
      <c r="J68" s="278">
        <v>107.09099999999999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104.595</v>
      </c>
      <c r="J69" s="268">
        <v>104.607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101.652</v>
      </c>
      <c r="J70" s="204">
        <v>101.661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103.423</v>
      </c>
      <c r="J71" s="268">
        <v>103.43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102.125</v>
      </c>
      <c r="J72" s="268">
        <v>102.136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104.08799999999999</v>
      </c>
      <c r="J73" s="268">
        <v>104.099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103.30800000000001</v>
      </c>
      <c r="J74" s="278">
        <v>103.319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106.78</v>
      </c>
      <c r="J75" s="278">
        <v>106.79300000000001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104.877</v>
      </c>
      <c r="J76" s="204">
        <v>104.89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103.83199999999999</v>
      </c>
      <c r="J77" s="204">
        <v>103.843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102.57</v>
      </c>
      <c r="J78" s="291">
        <v>102.581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104.062</v>
      </c>
      <c r="J79" s="298">
        <v>104.071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102.69799999999999</v>
      </c>
      <c r="J80" s="298">
        <v>102.71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103.82299999999999</v>
      </c>
      <c r="J81" s="291">
        <v>103.83499999999999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105.166</v>
      </c>
      <c r="J82" s="311">
        <v>105.176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102.80500000000001</v>
      </c>
      <c r="J83" s="298">
        <v>102.818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102.83</v>
      </c>
      <c r="J84" s="318">
        <v>102.84099999999999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105.158</v>
      </c>
      <c r="J85" s="311">
        <v>105.16800000000001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102.288</v>
      </c>
      <c r="J86" s="318">
        <v>102.297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10.61</v>
      </c>
      <c r="J88" s="331">
        <v>10.611000000000001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103.6</v>
      </c>
      <c r="J89" s="334">
        <v>103.61199999999999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104.05</v>
      </c>
      <c r="J90" s="339">
        <v>104.063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104.792</v>
      </c>
      <c r="J91" s="339">
        <v>104.803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10.423999999999999</v>
      </c>
      <c r="J92" s="351">
        <v>10.425000000000001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56.813000000000002</v>
      </c>
      <c r="J94" s="362">
        <v>56.765999999999998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98.290999999999997</v>
      </c>
      <c r="J97" s="367">
        <v>97.194000000000003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17.707999999999998</v>
      </c>
      <c r="J98" s="367">
        <v>17.706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294.28899999999999</v>
      </c>
      <c r="J99" s="367">
        <v>294.10599999999999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30.01</v>
      </c>
      <c r="J100" s="298">
        <v>29.978000000000002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2321.201</v>
      </c>
      <c r="J101" s="291">
        <v>2313.0790000000002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72.191999999999993</v>
      </c>
      <c r="J102" s="274">
        <v>72.022999999999996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55.128999999999998</v>
      </c>
      <c r="J103" s="175">
        <v>55.134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106.873</v>
      </c>
      <c r="J104" s="385">
        <v>106.83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93.539000000000001</v>
      </c>
      <c r="J105" s="64">
        <v>93.361999999999995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10.667</v>
      </c>
      <c r="J107" s="398">
        <v>10.661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11.324</v>
      </c>
      <c r="J108" s="401">
        <v>11.324999999999999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14.071999999999999</v>
      </c>
      <c r="J109" s="401">
        <v>14.051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12.48</v>
      </c>
      <c r="J110" s="403">
        <v>12.436999999999999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13.884</v>
      </c>
      <c r="J111" s="403">
        <v>13.86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12.252000000000001</v>
      </c>
      <c r="J112" s="403">
        <v>12.23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147.91800000000001</v>
      </c>
      <c r="J113" s="403">
        <v>147.333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141.018</v>
      </c>
      <c r="J114" s="403">
        <v>140.749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8.8520000000000003</v>
      </c>
      <c r="J115" s="403">
        <v>8.8070000000000004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103.21899999999999</v>
      </c>
      <c r="J116" s="403">
        <v>102.735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85.536000000000001</v>
      </c>
      <c r="J117" s="175">
        <v>85.387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86.789000000000001</v>
      </c>
      <c r="J118" s="175">
        <v>86.555999999999997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95.974999999999994</v>
      </c>
      <c r="J119" s="403">
        <v>95.701999999999998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99.72</v>
      </c>
      <c r="J120" s="425">
        <v>99.287000000000006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93.594999999999999</v>
      </c>
      <c r="J121" s="425">
        <v>93.046000000000006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10.083</v>
      </c>
      <c r="J122" s="435">
        <v>10.036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104.742</v>
      </c>
      <c r="J125" s="403">
        <v>103.078</v>
      </c>
      <c r="K125" s="183" t="s">
        <v>90</v>
      </c>
      <c r="M125" s="84">
        <f>+(J125-I125)/I125</f>
        <v>-1.5886654828053709E-2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152.88900000000001</v>
      </c>
      <c r="J126" s="403">
        <v>152.31</v>
      </c>
      <c r="K126" s="438" t="s">
        <v>326</v>
      </c>
      <c r="M126" s="84">
        <f>+(J126-I126)/I126</f>
        <v>-3.7870612012637123E-3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109.042</v>
      </c>
      <c r="J127" s="175">
        <v>108.925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107.117</v>
      </c>
      <c r="J128" s="175">
        <v>107.133</v>
      </c>
      <c r="K128" s="176" t="s">
        <v>86</v>
      </c>
      <c r="M128" s="84">
        <f t="shared" ref="M128:M133" si="11">+(J128-I128)/I128</f>
        <v>1.4936938114389997E-4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203.654</v>
      </c>
      <c r="J129" s="204">
        <v>202.24</v>
      </c>
      <c r="K129" s="189" t="s">
        <v>94</v>
      </c>
      <c r="M129" s="84">
        <f t="shared" si="11"/>
        <v>-6.9431486737308737E-3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186.17500000000001</v>
      </c>
      <c r="J130" s="403">
        <v>185.81700000000001</v>
      </c>
      <c r="K130" s="189" t="s">
        <v>94</v>
      </c>
      <c r="M130" s="84">
        <f t="shared" si="11"/>
        <v>-1.9229219820061988E-3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158.68700000000001</v>
      </c>
      <c r="J131" s="403">
        <v>158.785</v>
      </c>
      <c r="K131" s="189" t="s">
        <v>94</v>
      </c>
      <c r="M131" s="84">
        <f t="shared" si="11"/>
        <v>6.1756791671645922E-4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21.460999999999999</v>
      </c>
      <c r="J132" s="403">
        <v>21.175000000000001</v>
      </c>
      <c r="K132" s="189" t="s">
        <v>94</v>
      </c>
      <c r="M132" s="84">
        <f t="shared" si="11"/>
        <v>-1.3326499231163405E-2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135.95599999999999</v>
      </c>
      <c r="J133" s="403">
        <v>135.82900000000001</v>
      </c>
      <c r="K133" s="189" t="s">
        <v>94</v>
      </c>
      <c r="M133" s="84">
        <f t="shared" si="11"/>
        <v>-9.3412574656492648E-4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116.69</v>
      </c>
      <c r="J134" s="403">
        <v>114.29900000000001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8801.1409999999996</v>
      </c>
      <c r="J135" s="150">
        <v>8790.8790000000008</v>
      </c>
      <c r="K135" s="189" t="s">
        <v>94</v>
      </c>
      <c r="M135" s="84">
        <f t="shared" ref="M135:M141" si="12">+(J135-I135)/I135</f>
        <v>-1.1659851830573794E-3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79.231999999999999</v>
      </c>
      <c r="J137" s="464">
        <v>79.161000000000001</v>
      </c>
      <c r="K137" s="189" t="s">
        <v>94</v>
      </c>
      <c r="M137" s="84">
        <f t="shared" si="12"/>
        <v>-8.9610258481419064E-4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992.49400000000003</v>
      </c>
      <c r="J138" s="175">
        <v>991.73199999999997</v>
      </c>
      <c r="K138" s="189"/>
      <c r="M138" s="200">
        <f t="shared" si="12"/>
        <v>-7.6776282778541461E-4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5542.9520000000002</v>
      </c>
      <c r="J139" s="175">
        <v>5527.8029999999999</v>
      </c>
      <c r="K139" s="189"/>
      <c r="M139" s="200">
        <f t="shared" si="12"/>
        <v>-2.7330202390351463E-3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4980.2809999999999</v>
      </c>
      <c r="J140" s="403">
        <v>4988.3360000000002</v>
      </c>
      <c r="K140" s="475"/>
      <c r="L140" s="476"/>
      <c r="M140" s="477">
        <f t="shared" si="12"/>
        <v>1.61737861779291E-3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101.441</v>
      </c>
      <c r="J141" s="481">
        <v>101.51</v>
      </c>
      <c r="K141" s="482"/>
      <c r="L141" s="483"/>
      <c r="M141" s="484">
        <f t="shared" si="12"/>
        <v>6.8019834189334309E-4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112.065</v>
      </c>
      <c r="J143" s="490">
        <v>111.438</v>
      </c>
      <c r="K143" s="226" t="s">
        <v>94</v>
      </c>
      <c r="L143" s="34"/>
      <c r="M143" s="491">
        <f>+(J143-I143)/I143</f>
        <v>-5.594967206531882E-3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11044.251</v>
      </c>
      <c r="J146" s="502">
        <v>11055.267</v>
      </c>
      <c r="K146" s="189" t="s">
        <v>94</v>
      </c>
      <c r="M146" s="84">
        <f>+(J146-I146)/I146</f>
        <v>9.9744201757091724E-4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2017-12-13T14:26:09Z</dcterms:created>
  <dcterms:modified xsi:type="dcterms:W3CDTF">2017-12-13T14:26:30Z</dcterms:modified>
</cp:coreProperties>
</file>