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0-06-26 " sheetId="1" r:id="rId1"/>
  </sheets>
  <definedNames>
    <definedName name="_xlnm._FilterDatabase" localSheetId="0" hidden="1">'10-06-26 '!$A$1:$K$493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<sst xmlns="http://schemas.openxmlformats.org/spreadsheetml/2006/main" count="290" uniqueCount="182">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</sst>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1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4" fillId="0" borderId="49" xfId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4" fillId="0" borderId="56" xfId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1" fontId="3" fillId="0" borderId="45" xfId="1" applyNumberFormat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horizontal="right" vertical="center"/>
    </xf>
    <xf numFmtId="168" fontId="4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72" xfId="1" applyNumberFormat="1" applyFont="1" applyFill="1" applyBorder="1" applyAlignment="1">
      <alignment horizontal="right" vertical="center"/>
    </xf>
    <xf numFmtId="168" fontId="4" fillId="0" borderId="73" xfId="1" applyNumberFormat="1" applyFont="1" applyFill="1" applyBorder="1" applyAlignment="1">
      <alignment horizontal="right" vertical="center"/>
    </xf>
    <xf numFmtId="165" fontId="4" fillId="0" borderId="7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4" fontId="8" fillId="0" borderId="83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81" xfId="1" applyNumberFormat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4" fillId="0" borderId="103" xfId="1" applyFont="1" applyFill="1" applyBorder="1" applyAlignment="1">
      <alignment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6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3" fillId="0" borderId="8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113" xfId="2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4" fillId="0" borderId="124" xfId="1" applyNumberFormat="1" applyFont="1" applyFill="1" applyBorder="1" applyAlignment="1"/>
    <xf numFmtId="167" fontId="4" fillId="0" borderId="30" xfId="1" applyNumberFormat="1" applyFont="1" applyFill="1" applyBorder="1" applyAlignment="1"/>
    <xf numFmtId="164" fontId="8" fillId="0" borderId="125" xfId="0" applyNumberFormat="1" applyFont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4" fontId="3" fillId="0" borderId="125" xfId="1" applyNumberFormat="1" applyFont="1" applyBorder="1" applyAlignment="1">
      <alignment vertical="center"/>
    </xf>
    <xf numFmtId="164" fontId="3" fillId="0" borderId="125" xfId="1" applyNumberFormat="1" applyFont="1" applyFill="1" applyBorder="1" applyAlignment="1">
      <alignment vertical="center"/>
    </xf>
    <xf numFmtId="0" fontId="3" fillId="0" borderId="126" xfId="1" applyNumberFormat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4" fontId="8" fillId="0" borderId="128" xfId="0" applyNumberFormat="1" applyFont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7" fontId="4" fillId="0" borderId="158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60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8" fontId="4" fillId="0" borderId="158" xfId="1" applyNumberFormat="1" applyFont="1" applyFill="1" applyBorder="1" applyAlignment="1">
      <alignment vertical="center"/>
    </xf>
    <xf numFmtId="0" fontId="3" fillId="0" borderId="164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8" fontId="4" fillId="0" borderId="82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4" fillId="0" borderId="82" xfId="1" applyFont="1" applyFill="1" applyBorder="1" applyAlignment="1">
      <alignment vertical="center"/>
    </xf>
    <xf numFmtId="168" fontId="4" fillId="0" borderId="171" xfId="1" applyNumberFormat="1" applyFont="1" applyFill="1" applyBorder="1" applyAlignment="1">
      <alignment vertical="center"/>
    </xf>
    <xf numFmtId="0" fontId="4" fillId="0" borderId="172" xfId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7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78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6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0" xfId="2" applyFont="1" applyFill="1" applyBorder="1" applyAlignment="1">
      <alignment vertical="center"/>
    </xf>
    <xf numFmtId="0" fontId="4" fillId="0" borderId="180" xfId="1" applyFont="1" applyFill="1" applyBorder="1" applyAlignment="1">
      <alignment horizontal="left" vertical="center" wrapText="1"/>
    </xf>
    <xf numFmtId="167" fontId="4" fillId="0" borderId="180" xfId="1" applyNumberFormat="1" applyFont="1" applyFill="1" applyBorder="1" applyAlignment="1">
      <alignment vertical="center"/>
    </xf>
    <xf numFmtId="164" fontId="3" fillId="0" borderId="181" xfId="3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5" fontId="3" fillId="0" borderId="186" xfId="1" applyNumberFormat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5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9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horizontal="right" vertical="center"/>
    </xf>
    <xf numFmtId="164" fontId="8" fillId="0" borderId="169" xfId="0" applyNumberFormat="1" applyFont="1" applyFill="1" applyBorder="1" applyAlignment="1">
      <alignment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5" fontId="4" fillId="0" borderId="208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129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3" fillId="0" borderId="215" xfId="1" applyNumberFormat="1" applyFont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0" fontId="4" fillId="0" borderId="218" xfId="1" applyFont="1" applyFill="1" applyBorder="1" applyAlignment="1">
      <alignment vertical="center" wrapText="1"/>
    </xf>
    <xf numFmtId="165" fontId="4" fillId="0" borderId="165" xfId="1" applyNumberFormat="1" applyFont="1" applyFill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6" xfId="1" applyNumberFormat="1" applyFont="1" applyFill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5" fontId="4" fillId="0" borderId="230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64" fontId="3" fillId="2" borderId="236" xfId="1" applyNumberFormat="1" applyFont="1" applyFill="1" applyBorder="1" applyAlignment="1">
      <alignment horizontal="right" vertical="center"/>
    </xf>
    <xf numFmtId="1" fontId="3" fillId="0" borderId="237" xfId="1" applyNumberFormat="1" applyFont="1" applyFill="1" applyBorder="1" applyAlignment="1">
      <alignment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240" xfId="1" applyNumberFormat="1" applyFont="1" applyFill="1" applyBorder="1" applyAlignment="1">
      <alignment horizontal="right"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0" fontId="4" fillId="0" borderId="245" xfId="1" applyFont="1" applyFill="1" applyBorder="1" applyAlignment="1">
      <alignment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2" borderId="247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49" xfId="1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5" fontId="4" fillId="0" borderId="250" xfId="1" applyNumberFormat="1" applyFont="1" applyFill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168" fontId="4" fillId="0" borderId="257" xfId="1" applyNumberFormat="1" applyFont="1" applyFill="1" applyBorder="1" applyAlignment="1">
      <alignment horizontal="right" vertical="center"/>
    </xf>
    <xf numFmtId="0" fontId="3" fillId="0" borderId="258" xfId="2" applyFont="1" applyFill="1" applyBorder="1" applyAlignment="1">
      <alignment vertical="center"/>
    </xf>
    <xf numFmtId="0" fontId="4" fillId="0" borderId="259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Border="1" applyAlignment="1">
      <alignment horizontal="right" vertical="center"/>
    </xf>
    <xf numFmtId="164" fontId="8" fillId="0" borderId="265" xfId="0" applyNumberFormat="1" applyFont="1" applyBorder="1" applyAlignment="1">
      <alignment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0" fontId="4" fillId="0" borderId="267" xfId="1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0" fontId="3" fillId="0" borderId="269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124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vertical="center"/>
    </xf>
    <xf numFmtId="168" fontId="4" fillId="0" borderId="5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" fontId="3" fillId="0" borderId="109" xfId="1" applyNumberFormat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3" fillId="0" borderId="278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4" fontId="8" fillId="0" borderId="247" xfId="0" applyNumberFormat="1" applyFont="1" applyBorder="1" applyAlignment="1">
      <alignment horizontal="right" vertical="center"/>
    </xf>
    <xf numFmtId="164" fontId="8" fillId="0" borderId="247" xfId="0" applyNumberFormat="1" applyFont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horizontal="right" vertical="center"/>
    </xf>
    <xf numFmtId="164" fontId="8" fillId="0" borderId="284" xfId="0" applyNumberFormat="1" applyFont="1" applyBorder="1" applyAlignment="1">
      <alignment horizontal="right" vertical="center"/>
    </xf>
    <xf numFmtId="164" fontId="8" fillId="0" borderId="284" xfId="0" applyNumberFormat="1" applyFont="1" applyFill="1" applyBorder="1" applyAlignment="1">
      <alignment vertical="center"/>
    </xf>
    <xf numFmtId="1" fontId="3" fillId="0" borderId="285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279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5" fontId="8" fillId="0" borderId="287" xfId="0" applyNumberFormat="1" applyFont="1" applyBorder="1"/>
    <xf numFmtId="165" fontId="8" fillId="0" borderId="287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5" fontId="8" fillId="0" borderId="78" xfId="0" applyNumberFormat="1" applyFont="1" applyBorder="1"/>
    <xf numFmtId="165" fontId="8" fillId="0" borderId="78" xfId="0" applyNumberFormat="1" applyFont="1" applyBorder="1" applyAlignment="1"/>
    <xf numFmtId="0" fontId="3" fillId="0" borderId="290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4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4" fillId="0" borderId="296" xfId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3" fillId="0" borderId="298" xfId="2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5" fontId="8" fillId="0" borderId="301" xfId="0" applyNumberFormat="1" applyFont="1" applyFill="1" applyBorder="1"/>
    <xf numFmtId="165" fontId="8" fillId="0" borderId="284" xfId="0" applyNumberFormat="1" applyFont="1" applyFill="1" applyBorder="1" applyAlignment="1"/>
    <xf numFmtId="0" fontId="3" fillId="0" borderId="302" xfId="2" applyFont="1" applyFill="1" applyBorder="1" applyAlignment="1">
      <alignment vertical="center"/>
    </xf>
    <xf numFmtId="0" fontId="4" fillId="0" borderId="303" xfId="2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4" xfId="1" applyNumberFormat="1" applyFont="1" applyFill="1" applyBorder="1" applyAlignment="1">
      <alignment horizontal="right" vertical="center"/>
    </xf>
    <xf numFmtId="165" fontId="8" fillId="0" borderId="305" xfId="0" applyNumberFormat="1" applyFont="1" applyFill="1" applyBorder="1"/>
    <xf numFmtId="1" fontId="3" fillId="0" borderId="306" xfId="1" applyNumberFormat="1" applyFont="1" applyFill="1" applyBorder="1" applyAlignment="1">
      <alignment vertical="center"/>
    </xf>
    <xf numFmtId="164" fontId="3" fillId="0" borderId="305" xfId="1" applyNumberFormat="1" applyFont="1" applyFill="1" applyBorder="1" applyAlignment="1">
      <alignment horizontal="right" vertical="center"/>
    </xf>
    <xf numFmtId="164" fontId="3" fillId="0" borderId="305" xfId="1" applyNumberFormat="1" applyFont="1" applyFill="1" applyBorder="1" applyAlignment="1">
      <alignment vertical="center"/>
    </xf>
    <xf numFmtId="0" fontId="3" fillId="0" borderId="307" xfId="2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vertical="center"/>
    </xf>
    <xf numFmtId="1" fontId="3" fillId="0" borderId="312" xfId="2" applyNumberFormat="1" applyFont="1" applyFill="1" applyBorder="1" applyAlignment="1">
      <alignment vertical="center"/>
    </xf>
    <xf numFmtId="0" fontId="3" fillId="0" borderId="313" xfId="2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8" fillId="0" borderId="315" xfId="0" applyNumberFormat="1" applyFont="1" applyFill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0" fontId="3" fillId="0" borderId="317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4" fontId="3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4" fontId="3" fillId="0" borderId="323" xfId="1" applyNumberFormat="1" applyFont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5" fontId="4" fillId="0" borderId="332" xfId="1" applyNumberFormat="1" applyFont="1" applyFill="1" applyBorder="1" applyAlignment="1">
      <alignment horizontal="right" vertical="center"/>
    </xf>
    <xf numFmtId="0" fontId="3" fillId="0" borderId="333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164" fontId="3" fillId="0" borderId="339" xfId="1" applyNumberFormat="1" applyFont="1" applyBorder="1" applyAlignment="1">
      <alignment horizontal="right"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" fontId="3" fillId="0" borderId="69" xfId="2" applyNumberFormat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5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65" fontId="8" fillId="0" borderId="284" xfId="0" applyNumberFormat="1" applyFont="1" applyBorder="1"/>
    <xf numFmtId="165" fontId="8" fillId="0" borderId="284" xfId="0" applyNumberFormat="1" applyFont="1" applyBorder="1" applyAlignment="1"/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8" fontId="4" fillId="0" borderId="356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7" xfId="1" applyFont="1" applyFill="1" applyBorder="1" applyAlignment="1">
      <alignment vertical="center"/>
    </xf>
    <xf numFmtId="165" fontId="4" fillId="0" borderId="358" xfId="1" applyNumberFormat="1" applyFont="1" applyFill="1" applyBorder="1" applyAlignment="1">
      <alignment horizontal="right" vertical="center"/>
    </xf>
    <xf numFmtId="0" fontId="3" fillId="0" borderId="354" xfId="2" applyFont="1" applyFill="1" applyBorder="1" applyAlignment="1">
      <alignment vertical="center"/>
    </xf>
    <xf numFmtId="0" fontId="4" fillId="0" borderId="359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4" fillId="0" borderId="354" xfId="1" applyFont="1" applyFill="1" applyBorder="1" applyAlignment="1">
      <alignment vertical="center"/>
    </xf>
    <xf numFmtId="168" fontId="4" fillId="0" borderId="360" xfId="1" applyNumberFormat="1" applyFont="1" applyFill="1" applyBorder="1" applyAlignment="1">
      <alignment vertical="center"/>
    </xf>
    <xf numFmtId="0" fontId="4" fillId="0" borderId="361" xfId="1" applyFont="1" applyFill="1" applyBorder="1" applyAlignment="1">
      <alignment vertical="center"/>
    </xf>
    <xf numFmtId="0" fontId="3" fillId="0" borderId="362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4" fillId="0" borderId="364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8" fontId="4" fillId="0" borderId="367" xfId="1" applyNumberFormat="1" applyFont="1" applyFill="1" applyBorder="1" applyAlignment="1">
      <alignment horizontal="right" vertical="center"/>
    </xf>
    <xf numFmtId="0" fontId="3" fillId="0" borderId="368" xfId="1" applyFont="1" applyFill="1" applyBorder="1" applyAlignment="1">
      <alignment vertical="center"/>
    </xf>
    <xf numFmtId="0" fontId="4" fillId="0" borderId="368" xfId="1" applyFont="1" applyFill="1" applyBorder="1" applyAlignment="1">
      <alignment vertical="center"/>
    </xf>
    <xf numFmtId="167" fontId="4" fillId="0" borderId="311" xfId="1" applyNumberFormat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165" fontId="4" fillId="0" borderId="370" xfId="1" applyNumberFormat="1" applyFont="1" applyFill="1" applyBorder="1" applyAlignment="1">
      <alignment horizontal="right" vertical="center"/>
    </xf>
    <xf numFmtId="167" fontId="4" fillId="0" borderId="350" xfId="1" applyNumberFormat="1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0" fontId="3" fillId="0" borderId="372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168" fontId="4" fillId="0" borderId="374" xfId="1" applyNumberFormat="1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5" xfId="2" applyFont="1" applyFill="1" applyBorder="1" applyAlignment="1">
      <alignment vertical="center"/>
    </xf>
    <xf numFmtId="168" fontId="4" fillId="0" borderId="375" xfId="1" applyNumberFormat="1" applyFont="1" applyFill="1" applyBorder="1" applyAlignment="1">
      <alignment horizontal="right" vertical="center"/>
    </xf>
    <xf numFmtId="0" fontId="4" fillId="0" borderId="376" xfId="1" applyFont="1" applyFill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5" fontId="4" fillId="0" borderId="377" xfId="1" applyNumberFormat="1" applyFont="1" applyFill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horizontal="right" vertical="center"/>
    </xf>
    <xf numFmtId="164" fontId="3" fillId="0" borderId="381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vertical="center"/>
    </xf>
    <xf numFmtId="0" fontId="4" fillId="0" borderId="377" xfId="1" applyFont="1" applyFill="1" applyBorder="1" applyAlignment="1">
      <alignment horizontal="right" vertical="center"/>
    </xf>
    <xf numFmtId="0" fontId="3" fillId="0" borderId="383" xfId="1" applyFont="1" applyFill="1" applyBorder="1" applyAlignment="1">
      <alignment vertical="center"/>
    </xf>
    <xf numFmtId="0" fontId="4" fillId="0" borderId="382" xfId="1" applyFont="1" applyFill="1" applyBorder="1" applyAlignment="1">
      <alignment vertical="center"/>
    </xf>
    <xf numFmtId="167" fontId="4" fillId="0" borderId="384" xfId="1" applyNumberFormat="1" applyFont="1" applyFill="1" applyBorder="1" applyAlignment="1"/>
    <xf numFmtId="0" fontId="3" fillId="2" borderId="385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 wrapText="1"/>
    </xf>
    <xf numFmtId="168" fontId="4" fillId="0" borderId="386" xfId="1" applyNumberFormat="1" applyFont="1" applyFill="1" applyBorder="1" applyAlignment="1">
      <alignment horizontal="right" vertical="center"/>
    </xf>
    <xf numFmtId="0" fontId="3" fillId="0" borderId="71" xfId="1" applyFont="1" applyFill="1" applyBorder="1" applyAlignment="1">
      <alignment vertical="center"/>
    </xf>
    <xf numFmtId="168" fontId="4" fillId="0" borderId="387" xfId="1" applyNumberFormat="1" applyFont="1" applyFill="1" applyBorder="1" applyAlignment="1">
      <alignment horizontal="right" vertical="center"/>
    </xf>
    <xf numFmtId="168" fontId="4" fillId="0" borderId="388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" fontId="3" fillId="0" borderId="389" xfId="2" applyNumberFormat="1" applyFont="1" applyFill="1" applyBorder="1" applyAlignment="1">
      <alignment vertical="center"/>
    </xf>
    <xf numFmtId="0" fontId="3" fillId="0" borderId="390" xfId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168" fontId="4" fillId="0" borderId="391" xfId="1" applyNumberFormat="1" applyFont="1" applyFill="1" applyBorder="1" applyAlignment="1">
      <alignment vertical="center"/>
    </xf>
    <xf numFmtId="0" fontId="4" fillId="0" borderId="178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zoomScale="112" zoomScaleNormal="112" workbookViewId="0">
      <selection activeCell="M119" sqref="M119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10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135.05799999999999</v>
      </c>
      <c r="I6" s="31">
        <v>135.07900000000001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189.91</v>
      </c>
      <c r="I7" s="39">
        <v>189.93799999999999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155.55099999999999</v>
      </c>
      <c r="I8" s="39">
        <v>155.57400000000001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170.65100000000001</v>
      </c>
      <c r="I9" s="48">
        <v>170.68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159.99299999999999</v>
      </c>
      <c r="I10" s="48">
        <v>160.01400000000001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167.89599999999999</v>
      </c>
      <c r="I11" s="48">
        <v>167.923</v>
      </c>
    </row>
    <row r="12" spans="1:9" x14ac:dyDescent="0.25">
      <c r="A12" s="56">
        <f t="shared" si="0"/>
        <v>7</v>
      </c>
      <c r="B12" s="57" t="s">
        <v>19</v>
      </c>
      <c r="C12" s="58" t="s">
        <v>20</v>
      </c>
      <c r="D12" s="51">
        <v>39489</v>
      </c>
      <c r="E12" s="59"/>
      <c r="F12" s="44"/>
      <c r="G12" s="38">
        <v>148.41499999999999</v>
      </c>
      <c r="H12" s="39">
        <v>151.83699999999999</v>
      </c>
      <c r="I12" s="39">
        <v>151.85900000000001</v>
      </c>
    </row>
    <row r="13" spans="1:9" x14ac:dyDescent="0.25">
      <c r="A13" s="56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8">
        <v>61.194000000000003</v>
      </c>
      <c r="H13" s="39">
        <v>62.957999999999998</v>
      </c>
      <c r="I13" s="39">
        <v>62.969000000000001</v>
      </c>
    </row>
    <row r="14" spans="1:9" x14ac:dyDescent="0.25">
      <c r="A14" s="56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4"/>
      <c r="G14" s="38">
        <v>45.127000000000002</v>
      </c>
      <c r="H14" s="39">
        <v>46.322000000000003</v>
      </c>
      <c r="I14" s="39">
        <v>46.329000000000001</v>
      </c>
    </row>
    <row r="15" spans="1:9" x14ac:dyDescent="0.25">
      <c r="A15" s="56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4"/>
      <c r="G15" s="38">
        <v>153.423</v>
      </c>
      <c r="H15" s="39">
        <v>157.62100000000001</v>
      </c>
      <c r="I15" s="39">
        <v>157.64699999999999</v>
      </c>
    </row>
    <row r="16" spans="1:9" ht="15" customHeight="1" x14ac:dyDescent="0.25">
      <c r="A16" s="56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4"/>
      <c r="G16" s="38">
        <v>134.316</v>
      </c>
      <c r="H16" s="48">
        <v>137.72300000000001</v>
      </c>
      <c r="I16" s="48">
        <v>137.744</v>
      </c>
    </row>
    <row r="17" spans="1:11" s="53" customFormat="1" ht="12.75" customHeight="1" x14ac:dyDescent="0.25">
      <c r="A17" s="56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4"/>
      <c r="G17" s="47">
        <v>134.21299999999999</v>
      </c>
      <c r="H17" s="48">
        <v>137.94499999999999</v>
      </c>
      <c r="I17" s="48">
        <v>137.96700000000001</v>
      </c>
      <c r="J17"/>
      <c r="K17"/>
    </row>
    <row r="18" spans="1:11" s="53" customFormat="1" ht="12.75" customHeight="1" x14ac:dyDescent="0.25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4"/>
      <c r="G18" s="47">
        <v>115.794</v>
      </c>
      <c r="H18" s="48">
        <v>119.414</v>
      </c>
      <c r="I18" s="48">
        <v>119.43300000000001</v>
      </c>
      <c r="J18"/>
      <c r="K18"/>
    </row>
    <row r="19" spans="1:11" s="53" customFormat="1" ht="15" customHeight="1" x14ac:dyDescent="0.2">
      <c r="A19" s="56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4"/>
      <c r="G19" s="47">
        <v>107.343</v>
      </c>
      <c r="H19" s="48">
        <v>110.187</v>
      </c>
      <c r="I19" s="48">
        <v>110.20399999999999</v>
      </c>
    </row>
    <row r="20" spans="1:11" s="53" customFormat="1" ht="15" customHeight="1" x14ac:dyDescent="0.2">
      <c r="A20" s="56">
        <f t="shared" si="0"/>
        <v>15</v>
      </c>
      <c r="B20" s="79" t="s">
        <v>34</v>
      </c>
      <c r="C20" s="80" t="s">
        <v>35</v>
      </c>
      <c r="D20" s="81">
        <v>45631</v>
      </c>
      <c r="E20" s="82"/>
      <c r="F20" s="44"/>
      <c r="G20" s="47">
        <v>108.373</v>
      </c>
      <c r="H20" s="83">
        <v>111.265</v>
      </c>
      <c r="I20" s="83">
        <v>111.283</v>
      </c>
    </row>
    <row r="21" spans="1:11" s="53" customFormat="1" ht="13.5" thickBot="1" x14ac:dyDescent="0.25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104.194</v>
      </c>
      <c r="I21" s="91">
        <v>104.208</v>
      </c>
    </row>
    <row r="22" spans="1:11" s="53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</row>
    <row r="23" spans="1:11" s="53" customFormat="1" ht="13.5" thickTop="1" x14ac:dyDescent="0.2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4"/>
      <c r="G23" s="100">
        <v>23.481000000000002</v>
      </c>
      <c r="H23" s="101">
        <v>24.053000000000001</v>
      </c>
      <c r="I23" s="101">
        <v>24.056000000000001</v>
      </c>
    </row>
    <row r="24" spans="1:11" s="108" customFormat="1" ht="12.75" x14ac:dyDescent="0.2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4"/>
      <c r="G24" s="106">
        <v>163.14699999999999</v>
      </c>
      <c r="H24" s="107">
        <v>167.62100000000001</v>
      </c>
      <c r="I24" s="107">
        <v>167.64099999999999</v>
      </c>
    </row>
    <row r="25" spans="1:11" s="53" customFormat="1" ht="12.75" x14ac:dyDescent="0.2">
      <c r="A25" s="95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8">
        <v>154.71700000000001</v>
      </c>
      <c r="H25" s="83">
        <v>158.49600000000001</v>
      </c>
      <c r="I25" s="83">
        <v>158.547</v>
      </c>
    </row>
    <row r="26" spans="1:11" s="53" customFormat="1" ht="12.75" x14ac:dyDescent="0.2">
      <c r="A26" s="95">
        <f t="shared" si="1"/>
        <v>20</v>
      </c>
      <c r="B26" s="113" t="s">
        <v>44</v>
      </c>
      <c r="C26" s="114" t="s">
        <v>45</v>
      </c>
      <c r="D26" s="74">
        <v>42195</v>
      </c>
      <c r="E26" s="115"/>
      <c r="F26" s="44"/>
      <c r="G26" s="116">
        <v>14.83</v>
      </c>
      <c r="H26" s="107">
        <v>15.194000000000001</v>
      </c>
      <c r="I26" s="107">
        <v>15.196</v>
      </c>
    </row>
    <row r="27" spans="1:11" s="53" customFormat="1" ht="12.75" x14ac:dyDescent="0.2">
      <c r="A27" s="95">
        <f t="shared" si="1"/>
        <v>21</v>
      </c>
      <c r="B27" s="117" t="s">
        <v>46</v>
      </c>
      <c r="C27" s="118" t="s">
        <v>47</v>
      </c>
      <c r="D27" s="74">
        <v>39175</v>
      </c>
      <c r="E27" s="119"/>
      <c r="F27" s="120"/>
      <c r="G27" s="47">
        <v>227.19900000000001</v>
      </c>
      <c r="H27" s="83">
        <v>233.255</v>
      </c>
      <c r="I27" s="83">
        <v>233.292</v>
      </c>
    </row>
    <row r="28" spans="1:11" s="53" customFormat="1" ht="12.75" x14ac:dyDescent="0.2">
      <c r="A28" s="95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3">
        <v>130.19999999999999</v>
      </c>
      <c r="I28" s="83">
        <v>130.21700000000001</v>
      </c>
    </row>
    <row r="29" spans="1:11" s="53" customFormat="1" ht="12.75" x14ac:dyDescent="0.2">
      <c r="A29" s="95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3">
        <v>136.52000000000001</v>
      </c>
      <c r="I29" s="83">
        <v>136.54300000000001</v>
      </c>
    </row>
    <row r="30" spans="1:11" s="53" customFormat="1" ht="12.75" x14ac:dyDescent="0.2">
      <c r="A30" s="95">
        <f t="shared" si="1"/>
        <v>24</v>
      </c>
      <c r="B30" s="129" t="s">
        <v>51</v>
      </c>
      <c r="C30" s="130" t="s">
        <v>47</v>
      </c>
      <c r="D30" s="128">
        <v>39175</v>
      </c>
      <c r="E30" s="124"/>
      <c r="F30" s="125"/>
      <c r="G30" s="47">
        <v>18.602</v>
      </c>
      <c r="H30" s="83">
        <v>19.103000000000002</v>
      </c>
      <c r="I30" s="83">
        <v>19.106000000000002</v>
      </c>
    </row>
    <row r="31" spans="1:11" s="53" customFormat="1" ht="13.5" thickBot="1" x14ac:dyDescent="0.25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1"/>
      <c r="F31" s="132"/>
      <c r="G31" s="133">
        <v>113.867</v>
      </c>
      <c r="H31" s="107">
        <v>117.73099999999999</v>
      </c>
      <c r="I31" s="107">
        <v>117.75</v>
      </c>
    </row>
    <row r="32" spans="1:11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7">
        <v>2.6070000000000002</v>
      </c>
      <c r="I33" s="107">
        <v>2.6110000000000002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89.691000000000003</v>
      </c>
      <c r="I35" s="38">
        <v>89.697999999999993</v>
      </c>
    </row>
    <row r="36" spans="1:9" s="53" customFormat="1" ht="15.75" customHeight="1" x14ac:dyDescent="0.2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4"/>
      <c r="G36" s="38">
        <v>177.79300000000001</v>
      </c>
      <c r="H36" s="47">
        <v>190.828</v>
      </c>
      <c r="I36" s="47">
        <v>191.001</v>
      </c>
    </row>
    <row r="37" spans="1:9" s="53" customFormat="1" ht="15.75" customHeight="1" x14ac:dyDescent="0.2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4"/>
      <c r="G37" s="38">
        <v>134.94800000000001</v>
      </c>
      <c r="H37" s="47">
        <v>153.71199999999999</v>
      </c>
      <c r="I37" s="47">
        <v>154.02600000000001</v>
      </c>
    </row>
    <row r="38" spans="1:9" s="53" customFormat="1" ht="15.75" customHeight="1" thickBot="1" x14ac:dyDescent="0.25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2"/>
      <c r="G38" s="90">
        <v>139.702</v>
      </c>
      <c r="H38" s="161">
        <v>143.24700000000001</v>
      </c>
      <c r="I38" s="161">
        <v>143.27000000000001</v>
      </c>
    </row>
    <row r="39" spans="1:9" s="53" customFormat="1" ht="16.5" customHeight="1" thickTop="1" thickBot="1" x14ac:dyDescent="0.25">
      <c r="A39" s="92" t="s">
        <v>62</v>
      </c>
      <c r="B39" s="162"/>
      <c r="C39" s="162"/>
      <c r="D39" s="162"/>
      <c r="E39" s="162"/>
      <c r="F39" s="162"/>
      <c r="G39" s="162"/>
      <c r="H39" s="162"/>
      <c r="I39" s="163"/>
    </row>
    <row r="40" spans="1:9" s="53" customFormat="1" ht="15.75" customHeight="1" thickTop="1" x14ac:dyDescent="0.2">
      <c r="A40" s="142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8">
        <v>201.41300000000001</v>
      </c>
      <c r="H40" s="101">
        <v>254.602</v>
      </c>
      <c r="I40" s="101">
        <v>254.77799999999999</v>
      </c>
    </row>
    <row r="41" spans="1:9" s="53" customFormat="1" ht="15.75" customHeight="1" x14ac:dyDescent="0.2">
      <c r="A41" s="148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4"/>
      <c r="G41" s="38">
        <v>725.39099999999996</v>
      </c>
      <c r="H41" s="172">
        <v>859.35</v>
      </c>
      <c r="I41" s="172">
        <v>859.74800000000005</v>
      </c>
    </row>
    <row r="42" spans="1:9" s="53" customFormat="1" ht="15.75" customHeight="1" x14ac:dyDescent="0.2">
      <c r="A42" s="173">
        <f t="shared" si="2"/>
        <v>33</v>
      </c>
      <c r="B42" s="174" t="s">
        <v>66</v>
      </c>
      <c r="C42" s="175" t="s">
        <v>43</v>
      </c>
      <c r="D42" s="170">
        <v>39657</v>
      </c>
      <c r="E42" s="171"/>
      <c r="F42" s="147"/>
      <c r="G42" s="176">
        <v>227.06399999999999</v>
      </c>
      <c r="H42" s="177">
        <v>283.49099999999999</v>
      </c>
      <c r="I42" s="177">
        <v>283.642</v>
      </c>
    </row>
    <row r="43" spans="1:9" s="53" customFormat="1" ht="15.75" customHeight="1" x14ac:dyDescent="0.2">
      <c r="A43" s="173">
        <f t="shared" si="2"/>
        <v>34</v>
      </c>
      <c r="B43" s="178" t="s">
        <v>67</v>
      </c>
      <c r="C43" s="179" t="s">
        <v>9</v>
      </c>
      <c r="D43" s="170">
        <v>40427</v>
      </c>
      <c r="E43" s="171"/>
      <c r="F43" s="147"/>
      <c r="G43" s="38">
        <v>133.34700000000001</v>
      </c>
      <c r="H43" s="180">
        <v>155.572</v>
      </c>
      <c r="I43" s="180">
        <v>156.09299999999999</v>
      </c>
    </row>
    <row r="44" spans="1:9" s="53" customFormat="1" ht="15.75" customHeight="1" x14ac:dyDescent="0.2">
      <c r="A44" s="181">
        <f t="shared" si="2"/>
        <v>35</v>
      </c>
      <c r="B44" s="182" t="s">
        <v>68</v>
      </c>
      <c r="C44" s="183" t="s">
        <v>9</v>
      </c>
      <c r="D44" s="184">
        <v>40672</v>
      </c>
      <c r="E44" s="185"/>
      <c r="F44" s="147"/>
      <c r="G44" s="38">
        <v>192.55</v>
      </c>
      <c r="H44" s="186">
        <v>210.25700000000001</v>
      </c>
      <c r="I44" s="186">
        <v>210.43899999999999</v>
      </c>
    </row>
    <row r="45" spans="1:9" s="108" customFormat="1" ht="15.75" customHeight="1" x14ac:dyDescent="0.2">
      <c r="A45" s="187">
        <f t="shared" si="2"/>
        <v>36</v>
      </c>
      <c r="B45" s="188" t="s">
        <v>69</v>
      </c>
      <c r="C45" s="189" t="s">
        <v>41</v>
      </c>
      <c r="D45" s="184">
        <v>42003</v>
      </c>
      <c r="E45" s="185"/>
      <c r="F45" s="147"/>
      <c r="G45" s="190">
        <v>219.929</v>
      </c>
      <c r="H45" s="186">
        <v>261.072</v>
      </c>
      <c r="I45" s="186">
        <v>261.08300000000003</v>
      </c>
    </row>
    <row r="46" spans="1:9" s="108" customFormat="1" ht="15.75" customHeight="1" x14ac:dyDescent="0.2">
      <c r="A46" s="187">
        <f t="shared" si="2"/>
        <v>37</v>
      </c>
      <c r="B46" s="191" t="s">
        <v>70</v>
      </c>
      <c r="C46" s="192" t="s">
        <v>41</v>
      </c>
      <c r="D46" s="193">
        <v>42003</v>
      </c>
      <c r="E46" s="185"/>
      <c r="F46" s="147"/>
      <c r="G46" s="194">
        <v>201.38900000000001</v>
      </c>
      <c r="H46" s="186">
        <v>240.63200000000001</v>
      </c>
      <c r="I46" s="186">
        <v>240.71600000000001</v>
      </c>
    </row>
    <row r="47" spans="1:9" s="53" customFormat="1" ht="15.75" customHeight="1" x14ac:dyDescent="0.2">
      <c r="A47" s="187">
        <f t="shared" si="2"/>
        <v>38</v>
      </c>
      <c r="B47" s="195" t="s">
        <v>71</v>
      </c>
      <c r="C47" s="196" t="s">
        <v>9</v>
      </c>
      <c r="D47" s="197">
        <v>39237</v>
      </c>
      <c r="E47" s="198"/>
      <c r="F47" s="120"/>
      <c r="G47" s="199">
        <v>36.499000000000002</v>
      </c>
      <c r="H47" s="186">
        <v>44.856000000000002</v>
      </c>
      <c r="I47" s="186">
        <v>44.965000000000003</v>
      </c>
    </row>
    <row r="48" spans="1:9" s="53" customFormat="1" ht="15.75" customHeight="1" x14ac:dyDescent="0.2">
      <c r="A48" s="187">
        <f t="shared" si="2"/>
        <v>39</v>
      </c>
      <c r="B48" s="200" t="s">
        <v>72</v>
      </c>
      <c r="C48" s="201" t="s">
        <v>14</v>
      </c>
      <c r="D48" s="202">
        <v>42388</v>
      </c>
      <c r="E48" s="203"/>
      <c r="F48" s="120"/>
      <c r="G48" s="199">
        <v>117.256</v>
      </c>
      <c r="H48" s="186">
        <v>127.682</v>
      </c>
      <c r="I48" s="186">
        <v>127.614</v>
      </c>
    </row>
    <row r="49" spans="1:9" s="53" customFormat="1" ht="15.75" customHeight="1" x14ac:dyDescent="0.2">
      <c r="A49" s="187">
        <f t="shared" si="2"/>
        <v>40</v>
      </c>
      <c r="B49" s="204" t="s">
        <v>73</v>
      </c>
      <c r="C49" s="205" t="s">
        <v>74</v>
      </c>
      <c r="D49" s="206">
        <v>44680</v>
      </c>
      <c r="E49" s="207"/>
      <c r="F49" s="208"/>
      <c r="G49" s="199">
        <v>1.377</v>
      </c>
      <c r="H49" s="186">
        <v>1.605</v>
      </c>
      <c r="I49" s="186">
        <v>1.605</v>
      </c>
    </row>
    <row r="50" spans="1:9" s="53" customFormat="1" ht="15.75" customHeight="1" x14ac:dyDescent="0.2">
      <c r="A50" s="187">
        <f t="shared" si="2"/>
        <v>41</v>
      </c>
      <c r="B50" s="209" t="s">
        <v>75</v>
      </c>
      <c r="C50" s="210" t="s">
        <v>74</v>
      </c>
      <c r="D50" s="211">
        <v>44680</v>
      </c>
      <c r="E50" s="212"/>
      <c r="F50" s="208"/>
      <c r="G50" s="199">
        <v>1.5</v>
      </c>
      <c r="H50" s="186">
        <v>1.9019999999999999</v>
      </c>
      <c r="I50" s="186">
        <v>1.9039999999999999</v>
      </c>
    </row>
    <row r="51" spans="1:9" s="53" customFormat="1" ht="15.75" customHeight="1" thickBot="1" x14ac:dyDescent="0.25">
      <c r="A51" s="187">
        <f t="shared" si="2"/>
        <v>42</v>
      </c>
      <c r="B51" s="213" t="s">
        <v>76</v>
      </c>
      <c r="C51" s="214" t="s">
        <v>47</v>
      </c>
      <c r="D51" s="215">
        <v>45743</v>
      </c>
      <c r="E51" s="216"/>
      <c r="F51" s="44"/>
      <c r="G51" s="199">
        <v>110.139</v>
      </c>
      <c r="H51" s="217">
        <v>138.31</v>
      </c>
      <c r="I51" s="217">
        <v>138.023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42">
        <v>43</v>
      </c>
      <c r="B53" s="218" t="s">
        <v>78</v>
      </c>
      <c r="C53" s="165" t="s">
        <v>64</v>
      </c>
      <c r="D53" s="219">
        <v>38022</v>
      </c>
      <c r="E53" s="220"/>
      <c r="F53" s="221"/>
      <c r="G53" s="30">
        <v>3036.8919999999998</v>
      </c>
      <c r="H53" s="31">
        <v>3432.1260000000002</v>
      </c>
      <c r="I53" s="31">
        <v>3507.4479999999999</v>
      </c>
    </row>
    <row r="54" spans="1:9" s="53" customFormat="1" ht="15.75" customHeight="1" x14ac:dyDescent="0.2">
      <c r="A54" s="142">
        <f t="shared" ref="A54:A63" si="3">A53+1</f>
        <v>44</v>
      </c>
      <c r="B54" s="222" t="s">
        <v>79</v>
      </c>
      <c r="C54" s="223" t="s">
        <v>80</v>
      </c>
      <c r="D54" s="219">
        <v>39937</v>
      </c>
      <c r="E54" s="220"/>
      <c r="F54" s="224"/>
      <c r="G54" s="47">
        <v>335.72199999999998</v>
      </c>
      <c r="H54" s="48">
        <v>446.38200000000001</v>
      </c>
      <c r="I54" s="48">
        <v>466.86</v>
      </c>
    </row>
    <row r="55" spans="1:9" s="53" customFormat="1" ht="15.75" customHeight="1" x14ac:dyDescent="0.2">
      <c r="A55" s="142">
        <f t="shared" si="3"/>
        <v>45</v>
      </c>
      <c r="B55" s="218" t="s">
        <v>81</v>
      </c>
      <c r="C55" s="223" t="s">
        <v>56</v>
      </c>
      <c r="D55" s="219">
        <v>38740</v>
      </c>
      <c r="E55" s="220"/>
      <c r="F55" s="224"/>
      <c r="G55" s="38">
        <v>4.2469999999999999</v>
      </c>
      <c r="H55" s="48">
        <v>5.2350000000000003</v>
      </c>
      <c r="I55" s="48">
        <v>5.3140000000000001</v>
      </c>
    </row>
    <row r="56" spans="1:9" s="53" customFormat="1" ht="15.75" customHeight="1" x14ac:dyDescent="0.2">
      <c r="A56" s="142">
        <f t="shared" si="3"/>
        <v>46</v>
      </c>
      <c r="B56" s="218" t="s">
        <v>82</v>
      </c>
      <c r="C56" s="223" t="s">
        <v>56</v>
      </c>
      <c r="D56" s="219">
        <v>38740</v>
      </c>
      <c r="E56" s="220"/>
      <c r="F56" s="224"/>
      <c r="G56" s="38">
        <v>3.6520000000000001</v>
      </c>
      <c r="H56" s="39">
        <v>4.3600000000000003</v>
      </c>
      <c r="I56" s="39">
        <v>4.4180000000000001</v>
      </c>
    </row>
    <row r="57" spans="1:9" s="53" customFormat="1" ht="15.75" customHeight="1" x14ac:dyDescent="0.2">
      <c r="A57" s="142">
        <f t="shared" si="3"/>
        <v>47</v>
      </c>
      <c r="B57" s="225" t="s">
        <v>83</v>
      </c>
      <c r="C57" s="226" t="s">
        <v>45</v>
      </c>
      <c r="D57" s="227">
        <v>41984</v>
      </c>
      <c r="E57" s="228"/>
      <c r="F57" s="229"/>
      <c r="G57" s="38">
        <v>54.423999999999999</v>
      </c>
      <c r="H57" s="39">
        <v>62.539000000000001</v>
      </c>
      <c r="I57" s="39">
        <v>64.510999999999996</v>
      </c>
    </row>
    <row r="58" spans="1:9" s="53" customFormat="1" ht="15.75" customHeight="1" x14ac:dyDescent="0.2">
      <c r="A58" s="142">
        <f t="shared" si="3"/>
        <v>48</v>
      </c>
      <c r="B58" s="222" t="s">
        <v>84</v>
      </c>
      <c r="C58" s="201" t="s">
        <v>22</v>
      </c>
      <c r="D58" s="230">
        <v>42087</v>
      </c>
      <c r="E58" s="220"/>
      <c r="F58" s="224"/>
      <c r="G58" s="231">
        <v>1.5780000000000001</v>
      </c>
      <c r="H58" s="48">
        <v>1.62</v>
      </c>
      <c r="I58" s="48">
        <v>1.6240000000000001</v>
      </c>
    </row>
    <row r="59" spans="1:9" s="53" customFormat="1" ht="15.75" customHeight="1" x14ac:dyDescent="0.2">
      <c r="A59" s="142">
        <f t="shared" si="3"/>
        <v>49</v>
      </c>
      <c r="B59" s="218" t="s">
        <v>85</v>
      </c>
      <c r="C59" s="201" t="s">
        <v>22</v>
      </c>
      <c r="D59" s="230">
        <v>42087</v>
      </c>
      <c r="E59" s="220"/>
      <c r="F59" s="224"/>
      <c r="G59" s="38">
        <v>1.5980000000000001</v>
      </c>
      <c r="H59" s="39">
        <v>1.9019999999999999</v>
      </c>
      <c r="I59" s="39">
        <v>1.92</v>
      </c>
    </row>
    <row r="60" spans="1:9" s="53" customFormat="1" ht="15.75" customHeight="1" x14ac:dyDescent="0.2">
      <c r="A60" s="142">
        <f t="shared" si="3"/>
        <v>50</v>
      </c>
      <c r="B60" s="222" t="s">
        <v>86</v>
      </c>
      <c r="C60" s="201" t="s">
        <v>22</v>
      </c>
      <c r="D60" s="230">
        <v>42087</v>
      </c>
      <c r="E60" s="220"/>
      <c r="F60" s="232"/>
      <c r="G60" s="47">
        <v>1.6890000000000001</v>
      </c>
      <c r="H60" s="48">
        <v>2.1190000000000002</v>
      </c>
      <c r="I60" s="48">
        <v>2.1360000000000001</v>
      </c>
    </row>
    <row r="61" spans="1:9" s="53" customFormat="1" ht="15.75" customHeight="1" x14ac:dyDescent="0.2">
      <c r="A61" s="142">
        <f t="shared" si="3"/>
        <v>51</v>
      </c>
      <c r="B61" s="233" t="s">
        <v>87</v>
      </c>
      <c r="C61" s="234" t="s">
        <v>18</v>
      </c>
      <c r="D61" s="235">
        <v>42874</v>
      </c>
      <c r="E61" s="236"/>
      <c r="F61" s="44"/>
      <c r="G61" s="231">
        <v>21.777999999999999</v>
      </c>
      <c r="H61" s="48">
        <v>25.745999999999999</v>
      </c>
      <c r="I61" s="48">
        <v>26.219000000000001</v>
      </c>
    </row>
    <row r="62" spans="1:9" s="53" customFormat="1" ht="15.75" customHeight="1" x14ac:dyDescent="0.2">
      <c r="A62" s="142">
        <f t="shared" si="3"/>
        <v>52</v>
      </c>
      <c r="B62" s="237" t="s">
        <v>88</v>
      </c>
      <c r="C62" s="238" t="s">
        <v>9</v>
      </c>
      <c r="D62" s="239">
        <v>43045</v>
      </c>
      <c r="E62" s="240"/>
      <c r="F62" s="44"/>
      <c r="G62" s="241">
        <v>17.145</v>
      </c>
      <c r="H62" s="48">
        <v>21.248999999999999</v>
      </c>
      <c r="I62" s="48">
        <v>21.83</v>
      </c>
    </row>
    <row r="63" spans="1:9" s="53" customFormat="1" ht="15.75" customHeight="1" x14ac:dyDescent="0.2">
      <c r="A63" s="142">
        <f t="shared" si="3"/>
        <v>53</v>
      </c>
      <c r="B63" s="242" t="s">
        <v>89</v>
      </c>
      <c r="C63" s="243" t="s">
        <v>18</v>
      </c>
      <c r="D63" s="244">
        <v>44368</v>
      </c>
      <c r="E63" s="240"/>
      <c r="F63" s="44"/>
      <c r="G63" s="245">
        <v>22.294</v>
      </c>
      <c r="H63" s="39">
        <v>26.803000000000001</v>
      </c>
      <c r="I63" s="39">
        <v>27.382000000000001</v>
      </c>
    </row>
    <row r="64" spans="1:9" s="53" customFormat="1" ht="15.75" customHeight="1" x14ac:dyDescent="0.2">
      <c r="A64" s="142">
        <f>A63+1</f>
        <v>54</v>
      </c>
      <c r="B64" s="246" t="s">
        <v>90</v>
      </c>
      <c r="C64" s="247" t="s">
        <v>9</v>
      </c>
      <c r="D64" s="248">
        <v>45033</v>
      </c>
      <c r="E64" s="240"/>
      <c r="F64" s="249"/>
      <c r="G64" s="245">
        <v>6617.4049999999997</v>
      </c>
      <c r="H64" s="39">
        <v>7461.7</v>
      </c>
      <c r="I64" s="39">
        <v>7535.7340000000004</v>
      </c>
    </row>
    <row r="65" spans="1:9" s="53" customFormat="1" ht="16.5" customHeight="1" thickBot="1" x14ac:dyDescent="0.25">
      <c r="A65" s="156">
        <f>A64+1</f>
        <v>55</v>
      </c>
      <c r="B65" s="250" t="s">
        <v>91</v>
      </c>
      <c r="C65" s="251" t="s">
        <v>22</v>
      </c>
      <c r="D65" s="252">
        <v>40630</v>
      </c>
      <c r="E65" s="253"/>
      <c r="F65" s="254"/>
      <c r="G65" s="255">
        <v>123.577</v>
      </c>
      <c r="H65" s="256">
        <v>168.91800000000001</v>
      </c>
      <c r="I65" s="256">
        <v>170.89400000000001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57">
        <v>56</v>
      </c>
      <c r="B67" s="258" t="s">
        <v>93</v>
      </c>
      <c r="C67" s="259" t="s">
        <v>9</v>
      </c>
      <c r="D67" s="260">
        <v>46111</v>
      </c>
      <c r="E67" s="131"/>
      <c r="F67" s="261"/>
      <c r="G67" s="262"/>
      <c r="H67" s="263">
        <v>100.69</v>
      </c>
      <c r="I67" s="263">
        <v>100.705</v>
      </c>
    </row>
    <row r="68" spans="1:9" s="53" customFormat="1" ht="15.75" customHeight="1" thickTop="1" thickBot="1" x14ac:dyDescent="0.25">
      <c r="A68" s="264"/>
      <c r="B68" s="209"/>
      <c r="C68" s="32"/>
      <c r="D68" s="265"/>
      <c r="E68" s="265"/>
      <c r="F68" s="266"/>
      <c r="G68" s="267"/>
      <c r="H68" s="267"/>
      <c r="I68" s="268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57">
        <v>57</v>
      </c>
      <c r="B70" s="269" t="s">
        <v>95</v>
      </c>
      <c r="C70" s="138" t="s">
        <v>12</v>
      </c>
      <c r="D70" s="260">
        <v>36626</v>
      </c>
      <c r="E70" s="270"/>
      <c r="F70" s="271"/>
      <c r="G70" s="272">
        <v>133.084</v>
      </c>
      <c r="H70" s="273">
        <v>160.892</v>
      </c>
      <c r="I70" s="273">
        <v>160.90600000000001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74">
        <v>58</v>
      </c>
      <c r="B72" s="275" t="s">
        <v>97</v>
      </c>
      <c r="C72" s="276" t="s">
        <v>56</v>
      </c>
      <c r="D72" s="277">
        <v>40071</v>
      </c>
      <c r="E72" s="27"/>
      <c r="F72" s="278"/>
      <c r="G72" s="279">
        <v>1.849</v>
      </c>
      <c r="H72" s="31">
        <v>2.5209999999999999</v>
      </c>
      <c r="I72" s="31">
        <v>2.5459999999999998</v>
      </c>
    </row>
    <row r="73" spans="1:9" s="53" customFormat="1" ht="16.5" customHeight="1" thickTop="1" thickBot="1" x14ac:dyDescent="0.25">
      <c r="A73" s="280" t="s">
        <v>0</v>
      </c>
      <c r="B73" s="281"/>
      <c r="C73" s="282" t="s">
        <v>1</v>
      </c>
      <c r="D73" s="283" t="s">
        <v>2</v>
      </c>
      <c r="E73" s="284" t="s">
        <v>98</v>
      </c>
      <c r="F73" s="285"/>
      <c r="G73" s="286" t="s">
        <v>3</v>
      </c>
      <c r="H73" s="287" t="s">
        <v>4</v>
      </c>
      <c r="I73" s="288" t="s">
        <v>5</v>
      </c>
    </row>
    <row r="74" spans="1:9" s="53" customFormat="1" ht="15.75" customHeight="1" x14ac:dyDescent="0.2">
      <c r="A74" s="289"/>
      <c r="B74" s="290"/>
      <c r="C74" s="291"/>
      <c r="D74" s="292"/>
      <c r="E74" s="293" t="s">
        <v>99</v>
      </c>
      <c r="F74" s="294" t="s">
        <v>100</v>
      </c>
      <c r="G74" s="295"/>
      <c r="H74" s="296"/>
      <c r="I74" s="297"/>
    </row>
    <row r="75" spans="1:9" s="53" customFormat="1" ht="16.5" customHeight="1" thickBot="1" x14ac:dyDescent="0.25">
      <c r="A75" s="298"/>
      <c r="B75" s="299"/>
      <c r="C75" s="300"/>
      <c r="D75" s="301"/>
      <c r="E75" s="302"/>
      <c r="F75" s="303"/>
      <c r="G75" s="304"/>
      <c r="H75" s="305"/>
      <c r="I75" s="306"/>
    </row>
    <row r="76" spans="1:9" s="53" customFormat="1" ht="16.5" customHeight="1" thickTop="1" thickBot="1" x14ac:dyDescent="0.25">
      <c r="A76" s="18" t="s">
        <v>101</v>
      </c>
      <c r="B76" s="307"/>
      <c r="C76" s="307"/>
      <c r="D76" s="307"/>
      <c r="E76" s="307"/>
      <c r="F76" s="307"/>
      <c r="G76" s="307"/>
      <c r="H76" s="307"/>
      <c r="I76" s="308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9">
        <v>59</v>
      </c>
      <c r="B78" s="246" t="s">
        <v>103</v>
      </c>
      <c r="C78" s="310" t="s">
        <v>35</v>
      </c>
      <c r="D78" s="311">
        <v>36831</v>
      </c>
      <c r="E78" s="312">
        <v>46161</v>
      </c>
      <c r="F78" s="313">
        <v>5.3689999999999998</v>
      </c>
      <c r="G78" s="314">
        <v>115.396</v>
      </c>
      <c r="H78" s="315">
        <v>112.456</v>
      </c>
      <c r="I78" s="315">
        <v>112.47199999999999</v>
      </c>
    </row>
    <row r="79" spans="1:9" s="53" customFormat="1" ht="15.75" customHeight="1" x14ac:dyDescent="0.2">
      <c r="A79" s="316">
        <f t="shared" ref="A79:A94" si="4">A78+1</f>
        <v>60</v>
      </c>
      <c r="B79" s="317" t="s">
        <v>104</v>
      </c>
      <c r="C79" s="318" t="s">
        <v>22</v>
      </c>
      <c r="D79" s="319">
        <v>101.60599999999999</v>
      </c>
      <c r="E79" s="320">
        <v>46157</v>
      </c>
      <c r="F79" s="321">
        <v>5.8369999999999997</v>
      </c>
      <c r="G79" s="314">
        <v>102.688</v>
      </c>
      <c r="H79" s="322">
        <v>99.444999999999993</v>
      </c>
      <c r="I79" s="322">
        <v>99.460999999999999</v>
      </c>
    </row>
    <row r="80" spans="1:9" s="53" customFormat="1" ht="15.75" customHeight="1" x14ac:dyDescent="0.2">
      <c r="A80" s="316">
        <f t="shared" si="4"/>
        <v>61</v>
      </c>
      <c r="B80" s="323" t="s">
        <v>105</v>
      </c>
      <c r="C80" s="324" t="s">
        <v>22</v>
      </c>
      <c r="D80" s="325">
        <v>38847</v>
      </c>
      <c r="E80" s="320">
        <v>46164</v>
      </c>
      <c r="F80" s="326">
        <v>6.92</v>
      </c>
      <c r="G80" s="133">
        <v>109.60599999999999</v>
      </c>
      <c r="H80" s="322">
        <v>106.10299999999999</v>
      </c>
      <c r="I80" s="322">
        <v>106.121</v>
      </c>
    </row>
    <row r="81" spans="1:9" s="53" customFormat="1" ht="15.75" customHeight="1" x14ac:dyDescent="0.2">
      <c r="A81" s="327">
        <f t="shared" si="4"/>
        <v>62</v>
      </c>
      <c r="B81" s="328" t="s">
        <v>106</v>
      </c>
      <c r="C81" s="329" t="s">
        <v>37</v>
      </c>
      <c r="D81" s="325">
        <v>36831</v>
      </c>
      <c r="E81" s="320">
        <v>46160</v>
      </c>
      <c r="F81" s="330">
        <v>5.173</v>
      </c>
      <c r="G81" s="331">
        <v>106.649</v>
      </c>
      <c r="H81" s="315">
        <v>103.974</v>
      </c>
      <c r="I81" s="315">
        <v>103.989</v>
      </c>
    </row>
    <row r="82" spans="1:9" s="53" customFormat="1" ht="17.25" customHeight="1" x14ac:dyDescent="0.2">
      <c r="A82" s="332">
        <f t="shared" si="4"/>
        <v>63</v>
      </c>
      <c r="B82" s="333" t="s">
        <v>107</v>
      </c>
      <c r="C82" s="334" t="s">
        <v>64</v>
      </c>
      <c r="D82" s="325">
        <v>37865</v>
      </c>
      <c r="E82" s="320">
        <v>46157</v>
      </c>
      <c r="F82" s="335">
        <v>6.048</v>
      </c>
      <c r="G82" s="336">
        <v>113.422</v>
      </c>
      <c r="H82" s="315">
        <v>110.34399999999999</v>
      </c>
      <c r="I82" s="315">
        <v>110.361</v>
      </c>
    </row>
    <row r="83" spans="1:9" s="53" customFormat="1" ht="15.75" customHeight="1" x14ac:dyDescent="0.2">
      <c r="A83" s="337">
        <f t="shared" si="4"/>
        <v>64</v>
      </c>
      <c r="B83" s="338" t="s">
        <v>108</v>
      </c>
      <c r="C83" s="339" t="s">
        <v>47</v>
      </c>
      <c r="D83" s="325">
        <v>35436</v>
      </c>
      <c r="E83" s="320">
        <v>46161</v>
      </c>
      <c r="F83" s="340">
        <v>6.8380000000000001</v>
      </c>
      <c r="G83" s="341">
        <v>108.706</v>
      </c>
      <c r="H83" s="315">
        <v>104.76300000000001</v>
      </c>
      <c r="I83" s="315">
        <v>104.78100000000001</v>
      </c>
    </row>
    <row r="84" spans="1:9" s="53" customFormat="1" ht="15.75" customHeight="1" x14ac:dyDescent="0.2">
      <c r="A84" s="342">
        <f t="shared" si="4"/>
        <v>65</v>
      </c>
      <c r="B84" s="343" t="s">
        <v>109</v>
      </c>
      <c r="C84" s="344" t="s">
        <v>9</v>
      </c>
      <c r="D84" s="325">
        <v>35464</v>
      </c>
      <c r="E84" s="320">
        <v>46161</v>
      </c>
      <c r="F84" s="345">
        <v>6.13</v>
      </c>
      <c r="G84" s="346">
        <v>105.11799999999999</v>
      </c>
      <c r="H84" s="315">
        <v>102.07</v>
      </c>
      <c r="I84" s="315">
        <v>102.087</v>
      </c>
    </row>
    <row r="85" spans="1:9" s="53" customFormat="1" ht="15.75" customHeight="1" x14ac:dyDescent="0.2">
      <c r="A85" s="347">
        <f t="shared" si="4"/>
        <v>66</v>
      </c>
      <c r="B85" s="348" t="s">
        <v>110</v>
      </c>
      <c r="C85" s="349" t="s">
        <v>12</v>
      </c>
      <c r="D85" s="325">
        <v>37242</v>
      </c>
      <c r="E85" s="350">
        <v>46168</v>
      </c>
      <c r="F85" s="351">
        <v>6.5449999999999999</v>
      </c>
      <c r="G85" s="352">
        <v>110.429</v>
      </c>
      <c r="H85" s="315">
        <v>106.735</v>
      </c>
      <c r="I85" s="315">
        <v>106.749</v>
      </c>
    </row>
    <row r="86" spans="1:9" s="53" customFormat="1" ht="15.75" customHeight="1" x14ac:dyDescent="0.2">
      <c r="A86" s="353">
        <f t="shared" si="4"/>
        <v>67</v>
      </c>
      <c r="B86" s="354" t="s">
        <v>111</v>
      </c>
      <c r="C86" s="355" t="s">
        <v>18</v>
      </c>
      <c r="D86" s="325">
        <v>37396</v>
      </c>
      <c r="E86" s="220">
        <v>46167</v>
      </c>
      <c r="F86" s="356">
        <v>6.8929999999999998</v>
      </c>
      <c r="G86" s="357">
        <v>109.834</v>
      </c>
      <c r="H86" s="315">
        <v>105.854</v>
      </c>
      <c r="I86" s="315">
        <v>105.871</v>
      </c>
    </row>
    <row r="87" spans="1:9" s="53" customFormat="1" ht="15.75" customHeight="1" x14ac:dyDescent="0.2">
      <c r="A87" s="358">
        <f t="shared" si="4"/>
        <v>68</v>
      </c>
      <c r="B87" s="359" t="s">
        <v>112</v>
      </c>
      <c r="C87" s="360" t="s">
        <v>80</v>
      </c>
      <c r="D87" s="325">
        <v>40211</v>
      </c>
      <c r="E87" s="361">
        <v>46171</v>
      </c>
      <c r="F87" s="362">
        <v>5.4240000000000004</v>
      </c>
      <c r="G87" s="363">
        <v>107.49299999999999</v>
      </c>
      <c r="H87" s="315">
        <v>104.43600000000001</v>
      </c>
      <c r="I87" s="315">
        <v>104.45</v>
      </c>
    </row>
    <row r="88" spans="1:9" s="53" customFormat="1" ht="15.75" customHeight="1" x14ac:dyDescent="0.2">
      <c r="A88" s="364">
        <f t="shared" si="4"/>
        <v>69</v>
      </c>
      <c r="B88" s="365" t="s">
        <v>113</v>
      </c>
      <c r="C88" s="366" t="s">
        <v>33</v>
      </c>
      <c r="D88" s="325">
        <v>33910</v>
      </c>
      <c r="E88" s="320">
        <v>46119</v>
      </c>
      <c r="F88" s="367">
        <v>5.984</v>
      </c>
      <c r="G88" s="368">
        <v>107.887</v>
      </c>
      <c r="H88" s="322">
        <v>104.604</v>
      </c>
      <c r="I88" s="322">
        <v>104.62</v>
      </c>
    </row>
    <row r="89" spans="1:9" s="53" customFormat="1" ht="15.75" customHeight="1" x14ac:dyDescent="0.2">
      <c r="A89" s="369">
        <f t="shared" si="4"/>
        <v>70</v>
      </c>
      <c r="B89" s="370" t="s">
        <v>114</v>
      </c>
      <c r="C89" s="371" t="s">
        <v>24</v>
      </c>
      <c r="D89" s="372">
        <v>35744</v>
      </c>
      <c r="E89" s="320">
        <v>46164</v>
      </c>
      <c r="F89" s="373" t="s">
        <v>115</v>
      </c>
      <c r="G89" s="38">
        <v>106.78700000000001</v>
      </c>
      <c r="H89" s="322">
        <v>102.80500000000001</v>
      </c>
      <c r="I89" s="322">
        <v>102.822</v>
      </c>
    </row>
    <row r="90" spans="1:9" s="53" customFormat="1" ht="15.75" customHeight="1" x14ac:dyDescent="0.2">
      <c r="A90" s="374">
        <f t="shared" si="4"/>
        <v>71</v>
      </c>
      <c r="B90" s="375" t="s">
        <v>116</v>
      </c>
      <c r="C90" s="318" t="s">
        <v>80</v>
      </c>
      <c r="D90" s="325">
        <v>39604</v>
      </c>
      <c r="E90" s="376">
        <v>46171</v>
      </c>
      <c r="F90" s="377">
        <v>5.7480000000000002</v>
      </c>
      <c r="G90" s="378">
        <v>110.94799999999999</v>
      </c>
      <c r="H90" s="322">
        <v>107.959</v>
      </c>
      <c r="I90" s="322">
        <v>107.976</v>
      </c>
    </row>
    <row r="91" spans="1:9" s="53" customFormat="1" ht="15.75" customHeight="1" x14ac:dyDescent="0.2">
      <c r="A91" s="379">
        <f t="shared" si="4"/>
        <v>72</v>
      </c>
      <c r="B91" s="380" t="s">
        <v>117</v>
      </c>
      <c r="C91" s="318" t="s">
        <v>14</v>
      </c>
      <c r="D91" s="325">
        <v>35481</v>
      </c>
      <c r="E91" s="381">
        <v>46162</v>
      </c>
      <c r="F91" s="377">
        <v>6.5060000000000002</v>
      </c>
      <c r="G91" s="378">
        <v>106.48699999999999</v>
      </c>
      <c r="H91" s="322">
        <v>102.872</v>
      </c>
      <c r="I91" s="322">
        <v>102.89</v>
      </c>
    </row>
    <row r="92" spans="1:9" s="53" customFormat="1" ht="15.75" customHeight="1" x14ac:dyDescent="0.2">
      <c r="A92" s="379">
        <f t="shared" si="4"/>
        <v>73</v>
      </c>
      <c r="B92" s="382" t="s">
        <v>118</v>
      </c>
      <c r="C92" s="383" t="s">
        <v>43</v>
      </c>
      <c r="D92" s="384">
        <v>39706</v>
      </c>
      <c r="E92" s="320">
        <v>45441</v>
      </c>
      <c r="F92" s="377">
        <v>4.3129999999999997</v>
      </c>
      <c r="G92" s="385">
        <v>107.10599999999999</v>
      </c>
      <c r="H92" s="322">
        <v>109.05200000000001</v>
      </c>
      <c r="I92" s="322">
        <v>109.117</v>
      </c>
    </row>
    <row r="93" spans="1:9" s="53" customFormat="1" ht="15.75" customHeight="1" x14ac:dyDescent="0.2">
      <c r="A93" s="379">
        <f t="shared" si="4"/>
        <v>74</v>
      </c>
      <c r="B93" s="386" t="s">
        <v>119</v>
      </c>
      <c r="C93" s="387" t="s">
        <v>9</v>
      </c>
      <c r="D93" s="388">
        <v>38565</v>
      </c>
      <c r="E93" s="320">
        <v>46161</v>
      </c>
      <c r="F93" s="389">
        <v>5.7619999999999996</v>
      </c>
      <c r="G93" s="390">
        <v>110.52</v>
      </c>
      <c r="H93" s="391">
        <v>107.306</v>
      </c>
      <c r="I93" s="391">
        <v>107.322</v>
      </c>
    </row>
    <row r="94" spans="1:9" s="53" customFormat="1" ht="16.5" customHeight="1" thickBot="1" x14ac:dyDescent="0.25">
      <c r="A94" s="392">
        <f t="shared" si="4"/>
        <v>75</v>
      </c>
      <c r="B94" s="393" t="s">
        <v>120</v>
      </c>
      <c r="C94" s="394" t="s">
        <v>12</v>
      </c>
      <c r="D94" s="395">
        <v>34288</v>
      </c>
      <c r="E94" s="396">
        <v>46154</v>
      </c>
      <c r="F94" s="389">
        <v>6.516</v>
      </c>
      <c r="G94" s="38">
        <v>105.846</v>
      </c>
      <c r="H94" s="397">
        <v>101.999</v>
      </c>
      <c r="I94" s="397">
        <v>102.01600000000001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8">
        <f>+A94+1</f>
        <v>76</v>
      </c>
      <c r="B96" s="399" t="s">
        <v>121</v>
      </c>
      <c r="C96" s="165" t="s">
        <v>64</v>
      </c>
      <c r="D96" s="400">
        <v>39762</v>
      </c>
      <c r="E96" s="401">
        <v>46157</v>
      </c>
      <c r="F96" s="402">
        <v>6.4749999999999996</v>
      </c>
      <c r="G96" s="403">
        <v>117.08799999999999</v>
      </c>
      <c r="H96" s="31">
        <v>113.312</v>
      </c>
      <c r="I96" s="31">
        <v>113.328</v>
      </c>
    </row>
    <row r="97" spans="1:9" s="53" customFormat="1" ht="15.75" customHeight="1" x14ac:dyDescent="0.2">
      <c r="A97" s="404">
        <f t="shared" ref="A97:A103" si="5">A96+1</f>
        <v>77</v>
      </c>
      <c r="B97" s="405" t="s">
        <v>122</v>
      </c>
      <c r="C97" s="406" t="s">
        <v>123</v>
      </c>
      <c r="D97" s="407">
        <v>40543</v>
      </c>
      <c r="E97" s="401">
        <v>46164</v>
      </c>
      <c r="F97" s="408">
        <v>5.6740000000000004</v>
      </c>
      <c r="G97" s="403">
        <v>109.161</v>
      </c>
      <c r="H97" s="403">
        <v>106.91200000000001</v>
      </c>
      <c r="I97" s="403">
        <v>106.928</v>
      </c>
    </row>
    <row r="98" spans="1:9" s="53" customFormat="1" ht="15.75" customHeight="1" x14ac:dyDescent="0.2">
      <c r="A98" s="409">
        <f t="shared" si="5"/>
        <v>78</v>
      </c>
      <c r="B98" s="410" t="s">
        <v>124</v>
      </c>
      <c r="C98" s="411" t="s">
        <v>14</v>
      </c>
      <c r="D98" s="412">
        <v>42024</v>
      </c>
      <c r="E98" s="413">
        <v>46171</v>
      </c>
      <c r="F98" s="408">
        <v>6.7050000000000001</v>
      </c>
      <c r="G98" s="403">
        <v>113.276</v>
      </c>
      <c r="H98" s="414">
        <v>109.521</v>
      </c>
      <c r="I98" s="414">
        <v>109.539</v>
      </c>
    </row>
    <row r="99" spans="1:9" s="53" customFormat="1" ht="15.75" customHeight="1" x14ac:dyDescent="0.2">
      <c r="A99" s="409">
        <f t="shared" si="5"/>
        <v>79</v>
      </c>
      <c r="B99" s="246" t="s">
        <v>125</v>
      </c>
      <c r="C99" s="69" t="s">
        <v>49</v>
      </c>
      <c r="D99" s="415">
        <v>44998</v>
      </c>
      <c r="E99" s="416">
        <v>46149</v>
      </c>
      <c r="F99" s="408">
        <v>7.2210000000000001</v>
      </c>
      <c r="G99" s="403">
        <v>109.143</v>
      </c>
      <c r="H99" s="414">
        <v>105.783</v>
      </c>
      <c r="I99" s="414">
        <v>105.798</v>
      </c>
    </row>
    <row r="100" spans="1:9" s="53" customFormat="1" ht="15.75" customHeight="1" x14ac:dyDescent="0.2">
      <c r="A100" s="417">
        <f t="shared" si="5"/>
        <v>80</v>
      </c>
      <c r="B100" s="418" t="s">
        <v>126</v>
      </c>
      <c r="C100" s="419" t="s">
        <v>74</v>
      </c>
      <c r="D100" s="420">
        <v>45169</v>
      </c>
      <c r="E100" s="421">
        <v>46162</v>
      </c>
      <c r="F100" s="408">
        <v>63.970999999999997</v>
      </c>
      <c r="G100" s="38">
        <v>1070.423</v>
      </c>
      <c r="H100" s="39">
        <v>1038.52</v>
      </c>
      <c r="I100" s="39">
        <v>1038.7</v>
      </c>
    </row>
    <row r="101" spans="1:9" s="53" customFormat="1" ht="15.75" customHeight="1" x14ac:dyDescent="0.2">
      <c r="A101" s="409">
        <f t="shared" si="5"/>
        <v>81</v>
      </c>
      <c r="B101" s="246" t="s">
        <v>127</v>
      </c>
      <c r="C101" s="69" t="s">
        <v>49</v>
      </c>
      <c r="D101" s="415">
        <v>45320</v>
      </c>
      <c r="E101" s="421">
        <v>46162</v>
      </c>
      <c r="F101" s="408">
        <v>612.94899999999996</v>
      </c>
      <c r="G101" s="403">
        <v>10822.868</v>
      </c>
      <c r="H101" s="414">
        <v>10568.814</v>
      </c>
      <c r="I101" s="414">
        <v>10570.39</v>
      </c>
    </row>
    <row r="102" spans="1:9" s="53" customFormat="1" ht="12.75" x14ac:dyDescent="0.2">
      <c r="A102" s="409">
        <f t="shared" si="5"/>
        <v>82</v>
      </c>
      <c r="B102" s="422" t="s">
        <v>128</v>
      </c>
      <c r="C102" s="419" t="s">
        <v>53</v>
      </c>
      <c r="D102" s="423">
        <v>45407</v>
      </c>
      <c r="E102" s="420">
        <v>46162</v>
      </c>
      <c r="F102" s="408" t="s">
        <v>129</v>
      </c>
      <c r="G102" s="424">
        <v>107.68600000000001</v>
      </c>
      <c r="H102" s="425">
        <v>105.57299999999999</v>
      </c>
      <c r="I102" s="425">
        <v>105.58799999999999</v>
      </c>
    </row>
    <row r="103" spans="1:9" s="53" customFormat="1" ht="13.5" thickBot="1" x14ac:dyDescent="0.25">
      <c r="A103" s="409">
        <f t="shared" si="5"/>
        <v>83</v>
      </c>
      <c r="B103" s="426" t="s">
        <v>130</v>
      </c>
      <c r="C103" s="427" t="s">
        <v>35</v>
      </c>
      <c r="D103" s="428">
        <v>45181</v>
      </c>
      <c r="E103" s="401">
        <v>46167</v>
      </c>
      <c r="F103" s="408">
        <v>6.665</v>
      </c>
      <c r="G103" s="429">
        <v>118.456</v>
      </c>
      <c r="H103" s="430">
        <v>115.004</v>
      </c>
      <c r="I103" s="430">
        <v>115.024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31">
        <v>84</v>
      </c>
      <c r="B105" s="432" t="s">
        <v>132</v>
      </c>
      <c r="C105" s="433" t="s">
        <v>123</v>
      </c>
      <c r="D105" s="434">
        <v>45282</v>
      </c>
      <c r="E105" s="401">
        <v>46164</v>
      </c>
      <c r="F105" s="435">
        <v>7.524</v>
      </c>
      <c r="G105" s="436">
        <v>109.65</v>
      </c>
      <c r="H105" s="437">
        <v>106.86199999999999</v>
      </c>
      <c r="I105" s="437">
        <v>107.086</v>
      </c>
    </row>
    <row r="106" spans="1:9" s="53" customFormat="1" ht="13.5" thickBot="1" x14ac:dyDescent="0.25">
      <c r="A106" s="438">
        <v>85</v>
      </c>
      <c r="B106" s="439" t="s">
        <v>133</v>
      </c>
      <c r="C106" s="440" t="s">
        <v>123</v>
      </c>
      <c r="D106" s="441">
        <v>45800</v>
      </c>
      <c r="E106" s="401">
        <v>46164</v>
      </c>
      <c r="F106" s="442">
        <v>3.7250000000000001</v>
      </c>
      <c r="G106" s="443">
        <v>103.736</v>
      </c>
      <c r="H106" s="444">
        <v>104.38800000000001</v>
      </c>
      <c r="I106" s="444">
        <v>104.59699999999999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17">
        <f>+A106+1</f>
        <v>86</v>
      </c>
      <c r="B108" s="445" t="s">
        <v>135</v>
      </c>
      <c r="C108" s="446" t="s">
        <v>35</v>
      </c>
      <c r="D108" s="447">
        <v>34561</v>
      </c>
      <c r="E108" s="448">
        <v>46161</v>
      </c>
      <c r="F108" s="442">
        <v>1.5549999999999999</v>
      </c>
      <c r="G108" s="449">
        <v>78.965000000000003</v>
      </c>
      <c r="H108" s="450">
        <v>98.96</v>
      </c>
      <c r="I108" s="450">
        <v>99.016000000000005</v>
      </c>
    </row>
    <row r="109" spans="1:9" s="53" customFormat="1" ht="12.75" x14ac:dyDescent="0.2">
      <c r="A109" s="364">
        <f t="shared" ref="A109:A115" si="6">A108+1</f>
        <v>87</v>
      </c>
      <c r="B109" s="451" t="s">
        <v>136</v>
      </c>
      <c r="C109" s="452" t="s">
        <v>47</v>
      </c>
      <c r="D109" s="453">
        <v>105.764</v>
      </c>
      <c r="E109" s="448">
        <v>46161</v>
      </c>
      <c r="F109" s="442">
        <v>6.3090000000000002</v>
      </c>
      <c r="G109" s="454">
        <v>155.67500000000001</v>
      </c>
      <c r="H109" s="455">
        <v>191.56100000000001</v>
      </c>
      <c r="I109" s="455">
        <v>191.28299999999999</v>
      </c>
    </row>
    <row r="110" spans="1:9" s="53" customFormat="1" ht="12.75" x14ac:dyDescent="0.2">
      <c r="A110" s="364">
        <f t="shared" si="6"/>
        <v>88</v>
      </c>
      <c r="B110" s="456" t="s">
        <v>137</v>
      </c>
      <c r="C110" s="457" t="s">
        <v>12</v>
      </c>
      <c r="D110" s="458">
        <v>36367</v>
      </c>
      <c r="E110" s="459">
        <v>46168</v>
      </c>
      <c r="F110" s="460">
        <v>0.70899999999999996</v>
      </c>
      <c r="G110" s="461">
        <v>18.242000000000001</v>
      </c>
      <c r="H110" s="455">
        <v>19.481000000000002</v>
      </c>
      <c r="I110" s="455">
        <v>19.523</v>
      </c>
    </row>
    <row r="111" spans="1:9" s="53" customFormat="1" ht="12.75" x14ac:dyDescent="0.2">
      <c r="A111" s="364">
        <f t="shared" si="6"/>
        <v>89</v>
      </c>
      <c r="B111" s="462" t="s">
        <v>138</v>
      </c>
      <c r="C111" s="463" t="s">
        <v>33</v>
      </c>
      <c r="D111" s="464">
        <v>36857</v>
      </c>
      <c r="E111" s="448">
        <v>46119</v>
      </c>
      <c r="F111" s="465">
        <v>18.53</v>
      </c>
      <c r="G111" s="466">
        <v>400.553</v>
      </c>
      <c r="H111" s="467">
        <v>453.78800000000001</v>
      </c>
      <c r="I111" s="467">
        <v>454.52</v>
      </c>
    </row>
    <row r="112" spans="1:9" s="108" customFormat="1" ht="12.75" x14ac:dyDescent="0.2">
      <c r="A112" s="364">
        <f t="shared" si="6"/>
        <v>90</v>
      </c>
      <c r="B112" s="468" t="s">
        <v>139</v>
      </c>
      <c r="C112" s="469" t="s">
        <v>49</v>
      </c>
      <c r="D112" s="470">
        <v>38777</v>
      </c>
      <c r="E112" s="448">
        <v>46175</v>
      </c>
      <c r="F112" s="471">
        <v>357.84100000000001</v>
      </c>
      <c r="G112" s="472">
        <v>2891.07</v>
      </c>
      <c r="H112" s="39">
        <v>3351.6979999999999</v>
      </c>
      <c r="I112" s="39">
        <v>3351.94</v>
      </c>
    </row>
    <row r="113" spans="1:9" s="53" customFormat="1" ht="12.75" x14ac:dyDescent="0.2">
      <c r="A113" s="473">
        <f t="shared" si="6"/>
        <v>91</v>
      </c>
      <c r="B113" s="468" t="s">
        <v>140</v>
      </c>
      <c r="C113" s="144" t="s">
        <v>14</v>
      </c>
      <c r="D113" s="470">
        <v>34423</v>
      </c>
      <c r="E113" s="448">
        <v>46154</v>
      </c>
      <c r="F113" s="471">
        <v>2.4</v>
      </c>
      <c r="G113" s="474">
        <v>69.802999999999997</v>
      </c>
      <c r="H113" s="475">
        <v>76.766999999999996</v>
      </c>
      <c r="I113" s="475">
        <v>76.765000000000001</v>
      </c>
    </row>
    <row r="114" spans="1:9" s="53" customFormat="1" ht="12.75" x14ac:dyDescent="0.2">
      <c r="A114" s="364">
        <f t="shared" si="6"/>
        <v>92</v>
      </c>
      <c r="B114" s="476" t="s">
        <v>141</v>
      </c>
      <c r="C114" s="144" t="s">
        <v>14</v>
      </c>
      <c r="D114" s="477">
        <v>34731</v>
      </c>
      <c r="E114" s="448">
        <v>46156</v>
      </c>
      <c r="F114" s="471">
        <v>2.0299999999999998</v>
      </c>
      <c r="G114" s="478">
        <v>55.54</v>
      </c>
      <c r="H114" s="479">
        <v>57.348999999999997</v>
      </c>
      <c r="I114" s="479">
        <v>57.328000000000003</v>
      </c>
    </row>
    <row r="115" spans="1:9" s="53" customFormat="1" ht="13.5" thickBot="1" x14ac:dyDescent="0.25">
      <c r="A115" s="438">
        <f t="shared" si="6"/>
        <v>93</v>
      </c>
      <c r="B115" s="439" t="s">
        <v>142</v>
      </c>
      <c r="C115" s="480" t="s">
        <v>12</v>
      </c>
      <c r="D115" s="481">
        <v>36297</v>
      </c>
      <c r="E115" s="396">
        <v>46087</v>
      </c>
      <c r="F115" s="482">
        <v>6.609</v>
      </c>
      <c r="G115" s="483">
        <v>117.797</v>
      </c>
      <c r="H115" s="484">
        <v>115.761</v>
      </c>
      <c r="I115" s="484">
        <v>115.792</v>
      </c>
    </row>
    <row r="116" spans="1:9" s="53" customFormat="1" ht="15" customHeight="1" thickTop="1" thickBot="1" x14ac:dyDescent="0.25">
      <c r="A116" s="92" t="s">
        <v>143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s="53" customFormat="1" ht="15" customHeight="1" thickTop="1" x14ac:dyDescent="0.2">
      <c r="A117" s="485">
        <v>94</v>
      </c>
      <c r="B117" s="486" t="s">
        <v>144</v>
      </c>
      <c r="C117" s="487" t="s">
        <v>35</v>
      </c>
      <c r="D117" s="488">
        <v>39084</v>
      </c>
      <c r="E117" s="448">
        <v>46167</v>
      </c>
      <c r="F117" s="489">
        <v>0.99399999999999999</v>
      </c>
      <c r="G117" s="490">
        <v>22.169</v>
      </c>
      <c r="H117" s="491">
        <v>29.318000000000001</v>
      </c>
      <c r="I117" s="491">
        <v>29.343</v>
      </c>
    </row>
    <row r="118" spans="1:9" s="53" customFormat="1" ht="15" customHeight="1" x14ac:dyDescent="0.2">
      <c r="A118" s="485">
        <f t="shared" ref="A118:A127" si="7">A117+1</f>
        <v>95</v>
      </c>
      <c r="B118" s="492" t="s">
        <v>145</v>
      </c>
      <c r="C118" s="493" t="s">
        <v>37</v>
      </c>
      <c r="D118" s="488">
        <v>39994</v>
      </c>
      <c r="E118" s="448">
        <v>46153</v>
      </c>
      <c r="F118" s="494">
        <v>0.52800000000000002</v>
      </c>
      <c r="G118" s="495">
        <v>22.16</v>
      </c>
      <c r="H118" s="491">
        <v>28.995999999999999</v>
      </c>
      <c r="I118" s="491">
        <v>29.076000000000001</v>
      </c>
    </row>
    <row r="119" spans="1:9" s="53" customFormat="1" ht="15" customHeight="1" x14ac:dyDescent="0.2">
      <c r="A119" s="485">
        <f t="shared" si="7"/>
        <v>96</v>
      </c>
      <c r="B119" s="496" t="s">
        <v>146</v>
      </c>
      <c r="C119" s="497" t="s">
        <v>37</v>
      </c>
      <c r="D119" s="498">
        <v>40848</v>
      </c>
      <c r="E119" s="448">
        <v>46153</v>
      </c>
      <c r="F119" s="499">
        <v>0.26300000000000001</v>
      </c>
      <c r="G119" s="500">
        <v>18.899000000000001</v>
      </c>
      <c r="H119" s="491">
        <v>23.068000000000001</v>
      </c>
      <c r="I119" s="491">
        <v>23.140999999999998</v>
      </c>
    </row>
    <row r="120" spans="1:9" s="53" customFormat="1" ht="15" customHeight="1" x14ac:dyDescent="0.2">
      <c r="A120" s="485">
        <f t="shared" si="7"/>
        <v>97</v>
      </c>
      <c r="B120" s="200" t="s">
        <v>147</v>
      </c>
      <c r="C120" s="201" t="s">
        <v>14</v>
      </c>
      <c r="D120" s="501">
        <v>39699</v>
      </c>
      <c r="E120" s="502">
        <v>46171</v>
      </c>
      <c r="F120" s="503">
        <v>3.8069999999999999</v>
      </c>
      <c r="G120" s="504">
        <v>110.938</v>
      </c>
      <c r="H120" s="491">
        <v>127.682</v>
      </c>
      <c r="I120" s="491">
        <v>127.586</v>
      </c>
    </row>
    <row r="121" spans="1:9" s="53" customFormat="1" ht="12.75" customHeight="1" x14ac:dyDescent="0.2">
      <c r="A121" s="485">
        <f t="shared" si="7"/>
        <v>98</v>
      </c>
      <c r="B121" s="505" t="s">
        <v>148</v>
      </c>
      <c r="C121" s="506" t="s">
        <v>43</v>
      </c>
      <c r="D121" s="501">
        <v>40725</v>
      </c>
      <c r="E121" s="448">
        <v>45407</v>
      </c>
      <c r="F121" s="503">
        <v>2.3149999999999999</v>
      </c>
      <c r="G121" s="507">
        <v>100.919</v>
      </c>
      <c r="H121" s="491">
        <v>131.80600000000001</v>
      </c>
      <c r="I121" s="491">
        <v>131.91499999999999</v>
      </c>
    </row>
    <row r="122" spans="1:9" s="53" customFormat="1" ht="15" customHeight="1" x14ac:dyDescent="0.2">
      <c r="A122" s="485">
        <f t="shared" si="7"/>
        <v>99</v>
      </c>
      <c r="B122" s="508" t="s">
        <v>149</v>
      </c>
      <c r="C122" s="509" t="s">
        <v>43</v>
      </c>
      <c r="D122" s="510">
        <v>40725</v>
      </c>
      <c r="E122" s="511">
        <v>45419</v>
      </c>
      <c r="F122" s="512">
        <v>2.2519999999999998</v>
      </c>
      <c r="G122" s="513">
        <v>106.688</v>
      </c>
      <c r="H122" s="491">
        <v>131.74600000000001</v>
      </c>
      <c r="I122" s="491">
        <v>131.84399999999999</v>
      </c>
    </row>
    <row r="123" spans="1:9" s="53" customFormat="1" ht="15" customHeight="1" x14ac:dyDescent="0.2">
      <c r="A123" s="485">
        <f t="shared" si="7"/>
        <v>100</v>
      </c>
      <c r="B123" s="514" t="s">
        <v>150</v>
      </c>
      <c r="C123" s="515" t="s">
        <v>45</v>
      </c>
      <c r="D123" s="265">
        <v>40910</v>
      </c>
      <c r="E123" s="448">
        <v>46016</v>
      </c>
      <c r="F123" s="516">
        <v>8.1859999999999999</v>
      </c>
      <c r="G123" s="513">
        <v>115.14400000000001</v>
      </c>
      <c r="H123" s="491">
        <v>118.402</v>
      </c>
      <c r="I123" s="491">
        <v>118.54300000000001</v>
      </c>
    </row>
    <row r="124" spans="1:9" s="53" customFormat="1" ht="15" customHeight="1" x14ac:dyDescent="0.2">
      <c r="A124" s="485">
        <f t="shared" si="7"/>
        <v>101</v>
      </c>
      <c r="B124" s="517" t="s">
        <v>151</v>
      </c>
      <c r="C124" s="518" t="s">
        <v>12</v>
      </c>
      <c r="D124" s="519">
        <v>41904</v>
      </c>
      <c r="E124" s="520">
        <v>46141</v>
      </c>
      <c r="F124" s="521">
        <v>3.8620000000000001</v>
      </c>
      <c r="G124" s="522">
        <v>124.419</v>
      </c>
      <c r="H124" s="491">
        <v>150.72800000000001</v>
      </c>
      <c r="I124" s="491">
        <v>150.892</v>
      </c>
    </row>
    <row r="125" spans="1:9" s="53" customFormat="1" ht="15" customHeight="1" x14ac:dyDescent="0.2">
      <c r="A125" s="485">
        <f t="shared" si="7"/>
        <v>102</v>
      </c>
      <c r="B125" s="514" t="s">
        <v>152</v>
      </c>
      <c r="C125" s="518" t="s">
        <v>49</v>
      </c>
      <c r="D125" s="523">
        <v>42741</v>
      </c>
      <c r="E125" s="524">
        <v>45750</v>
      </c>
      <c r="F125" s="525">
        <v>0.22800000000000001</v>
      </c>
      <c r="G125" s="526">
        <v>15.228999999999999</v>
      </c>
      <c r="H125" s="491">
        <v>18.911999999999999</v>
      </c>
      <c r="I125" s="491">
        <v>18.855</v>
      </c>
    </row>
    <row r="126" spans="1:9" s="53" customFormat="1" ht="15" customHeight="1" x14ac:dyDescent="0.2">
      <c r="A126" s="485">
        <f t="shared" si="7"/>
        <v>103</v>
      </c>
      <c r="B126" s="527" t="s">
        <v>153</v>
      </c>
      <c r="C126" s="528" t="s">
        <v>24</v>
      </c>
      <c r="D126" s="529">
        <v>43087</v>
      </c>
      <c r="E126" s="530">
        <v>46055</v>
      </c>
      <c r="F126" s="531">
        <v>5.8609999999999998</v>
      </c>
      <c r="G126" s="526">
        <v>124.48</v>
      </c>
      <c r="H126" s="491">
        <v>152.482</v>
      </c>
      <c r="I126" s="491">
        <v>151.91300000000001</v>
      </c>
    </row>
    <row r="127" spans="1:9" s="53" customFormat="1" ht="15" customHeight="1" thickBot="1" x14ac:dyDescent="0.25">
      <c r="A127" s="532">
        <f t="shared" si="7"/>
        <v>104</v>
      </c>
      <c r="B127" s="533" t="s">
        <v>154</v>
      </c>
      <c r="C127" s="534" t="s">
        <v>9</v>
      </c>
      <c r="D127" s="396">
        <v>39097</v>
      </c>
      <c r="E127" s="535">
        <v>45803</v>
      </c>
      <c r="F127" s="536">
        <v>1.5</v>
      </c>
      <c r="G127" s="537">
        <v>102.736</v>
      </c>
      <c r="H127" s="161">
        <v>126.82899999999999</v>
      </c>
      <c r="I127" s="161">
        <v>127.108</v>
      </c>
    </row>
    <row r="128" spans="1:9" s="53" customFormat="1" thickTop="1" thickBot="1" x14ac:dyDescent="0.25">
      <c r="A128" s="92" t="s">
        <v>77</v>
      </c>
      <c r="B128" s="162"/>
      <c r="C128" s="162"/>
      <c r="D128" s="162"/>
      <c r="E128" s="162"/>
      <c r="F128" s="162"/>
      <c r="G128" s="162"/>
      <c r="H128" s="162"/>
      <c r="I128" s="163"/>
    </row>
    <row r="129" spans="1:9" s="53" customFormat="1" ht="12.75" customHeight="1" thickTop="1" x14ac:dyDescent="0.2">
      <c r="A129" s="538">
        <v>105</v>
      </c>
      <c r="B129" s="539" t="s">
        <v>155</v>
      </c>
      <c r="C129" s="540" t="s">
        <v>156</v>
      </c>
      <c r="D129" s="541">
        <v>40543</v>
      </c>
      <c r="E129" s="542">
        <v>46164</v>
      </c>
      <c r="F129" s="543">
        <v>1.867</v>
      </c>
      <c r="G129" s="544">
        <v>139.21100000000001</v>
      </c>
      <c r="H129" s="545">
        <v>156.64599999999999</v>
      </c>
      <c r="I129" s="545">
        <v>158.12899999999999</v>
      </c>
    </row>
    <row r="130" spans="1:9" s="53" customFormat="1" ht="12.75" x14ac:dyDescent="0.2">
      <c r="A130" s="538">
        <f t="shared" ref="A130:A146" si="8">A129+1</f>
        <v>106</v>
      </c>
      <c r="B130" s="546" t="s">
        <v>157</v>
      </c>
      <c r="C130" s="547" t="s">
        <v>156</v>
      </c>
      <c r="D130" s="548">
        <v>40543</v>
      </c>
      <c r="E130" s="549">
        <v>44708</v>
      </c>
      <c r="F130" s="543">
        <v>0.96299999999999997</v>
      </c>
      <c r="G130" s="544">
        <v>193.08</v>
      </c>
      <c r="H130" s="545">
        <v>233.20699999999999</v>
      </c>
      <c r="I130" s="545">
        <v>238.00299999999999</v>
      </c>
    </row>
    <row r="131" spans="1:9" s="53" customFormat="1" ht="12.75" x14ac:dyDescent="0.2">
      <c r="A131" s="538">
        <f t="shared" si="8"/>
        <v>107</v>
      </c>
      <c r="B131" s="550" t="s">
        <v>158</v>
      </c>
      <c r="C131" s="551" t="s">
        <v>47</v>
      </c>
      <c r="D131" s="548">
        <v>39745</v>
      </c>
      <c r="E131" s="542">
        <v>46164</v>
      </c>
      <c r="F131" s="552">
        <v>7.8719999999999999</v>
      </c>
      <c r="G131" s="544">
        <v>192.13</v>
      </c>
      <c r="H131" s="545">
        <v>234.279</v>
      </c>
      <c r="I131" s="545">
        <v>247.46299999999999</v>
      </c>
    </row>
    <row r="132" spans="1:9" s="53" customFormat="1" ht="12.75" x14ac:dyDescent="0.2">
      <c r="A132" s="538">
        <f t="shared" si="8"/>
        <v>108</v>
      </c>
      <c r="B132" s="553" t="s">
        <v>159</v>
      </c>
      <c r="C132" s="554" t="s">
        <v>18</v>
      </c>
      <c r="D132" s="555">
        <v>38671</v>
      </c>
      <c r="E132" s="542">
        <v>46167</v>
      </c>
      <c r="F132" s="552">
        <v>6.0250000000000004</v>
      </c>
      <c r="G132" s="544">
        <v>242.02699999999999</v>
      </c>
      <c r="H132" s="545">
        <v>273.11700000000002</v>
      </c>
      <c r="I132" s="545">
        <v>276.267</v>
      </c>
    </row>
    <row r="133" spans="1:9" s="53" customFormat="1" ht="12.75" x14ac:dyDescent="0.2">
      <c r="A133" s="538">
        <f t="shared" si="8"/>
        <v>109</v>
      </c>
      <c r="B133" s="553" t="s">
        <v>160</v>
      </c>
      <c r="C133" s="556" t="s">
        <v>18</v>
      </c>
      <c r="D133" s="555">
        <v>38671</v>
      </c>
      <c r="E133" s="542">
        <v>46167</v>
      </c>
      <c r="F133" s="552">
        <v>7.0039999999999996</v>
      </c>
      <c r="G133" s="38">
        <v>219.12</v>
      </c>
      <c r="H133" s="39">
        <v>237.36699999999999</v>
      </c>
      <c r="I133" s="39">
        <v>240.47300000000001</v>
      </c>
    </row>
    <row r="134" spans="1:9" s="53" customFormat="1" ht="12.75" x14ac:dyDescent="0.2">
      <c r="A134" s="538">
        <f t="shared" si="8"/>
        <v>110</v>
      </c>
      <c r="B134" s="553" t="s">
        <v>161</v>
      </c>
      <c r="C134" s="556" t="s">
        <v>18</v>
      </c>
      <c r="D134" s="555">
        <v>38671</v>
      </c>
      <c r="E134" s="542">
        <v>46167</v>
      </c>
      <c r="F134" s="552">
        <v>6.1890000000000001</v>
      </c>
      <c r="G134" s="38">
        <v>215.17099999999999</v>
      </c>
      <c r="H134" s="39">
        <v>230.822</v>
      </c>
      <c r="I134" s="39">
        <v>232.35</v>
      </c>
    </row>
    <row r="135" spans="1:9" s="53" customFormat="1" ht="12.75" x14ac:dyDescent="0.2">
      <c r="A135" s="538">
        <f t="shared" si="8"/>
        <v>111</v>
      </c>
      <c r="B135" s="546" t="s">
        <v>162</v>
      </c>
      <c r="C135" s="556" t="s">
        <v>18</v>
      </c>
      <c r="D135" s="555">
        <v>40014</v>
      </c>
      <c r="E135" s="542">
        <v>46167</v>
      </c>
      <c r="F135" s="552">
        <v>0.20799999999999999</v>
      </c>
      <c r="G135" s="38">
        <v>37.314999999999998</v>
      </c>
      <c r="H135" s="545">
        <v>45.466999999999999</v>
      </c>
      <c r="I135" s="545">
        <v>46.725000000000001</v>
      </c>
    </row>
    <row r="136" spans="1:9" s="53" customFormat="1" ht="12.75" x14ac:dyDescent="0.2">
      <c r="A136" s="538">
        <f t="shared" si="8"/>
        <v>112</v>
      </c>
      <c r="B136" s="546" t="s">
        <v>163</v>
      </c>
      <c r="C136" s="556" t="s">
        <v>18</v>
      </c>
      <c r="D136" s="555">
        <v>44942</v>
      </c>
      <c r="E136" s="557">
        <v>46139</v>
      </c>
      <c r="F136" s="558">
        <v>671.09400000000005</v>
      </c>
      <c r="G136" s="491">
        <v>13009.996999999999</v>
      </c>
      <c r="H136" s="545">
        <v>14837.993</v>
      </c>
      <c r="I136" s="39">
        <v>15231.463</v>
      </c>
    </row>
    <row r="137" spans="1:9" s="53" customFormat="1" ht="12.75" x14ac:dyDescent="0.2">
      <c r="A137" s="538">
        <f t="shared" si="8"/>
        <v>113</v>
      </c>
      <c r="B137" s="559" t="s">
        <v>164</v>
      </c>
      <c r="C137" s="560" t="s">
        <v>22</v>
      </c>
      <c r="D137" s="561">
        <v>42920</v>
      </c>
      <c r="E137" s="542">
        <v>46157</v>
      </c>
      <c r="F137" s="552">
        <v>4.351</v>
      </c>
      <c r="G137" s="491">
        <v>129.89400000000001</v>
      </c>
      <c r="H137" s="545">
        <v>164.79599999999999</v>
      </c>
      <c r="I137" s="545">
        <v>166.30699999999999</v>
      </c>
    </row>
    <row r="138" spans="1:9" s="53" customFormat="1" ht="12.75" x14ac:dyDescent="0.2">
      <c r="A138" s="538">
        <f t="shared" si="8"/>
        <v>114</v>
      </c>
      <c r="B138" s="559" t="s">
        <v>165</v>
      </c>
      <c r="C138" s="562" t="s">
        <v>9</v>
      </c>
      <c r="D138" s="563">
        <v>43416</v>
      </c>
      <c r="E138" s="542">
        <v>45807</v>
      </c>
      <c r="F138" s="552">
        <v>77.513999999999996</v>
      </c>
      <c r="G138" s="491">
        <v>6892.8249999999998</v>
      </c>
      <c r="H138" s="545">
        <v>7799.7870000000003</v>
      </c>
      <c r="I138" s="39">
        <v>7924.5619999999999</v>
      </c>
    </row>
    <row r="139" spans="1:9" s="53" customFormat="1" ht="12.75" x14ac:dyDescent="0.2">
      <c r="A139" s="538">
        <f t="shared" si="8"/>
        <v>115</v>
      </c>
      <c r="B139" s="209" t="s">
        <v>166</v>
      </c>
      <c r="C139" s="564" t="s">
        <v>33</v>
      </c>
      <c r="D139" s="565">
        <v>43507</v>
      </c>
      <c r="E139" s="566">
        <v>46150</v>
      </c>
      <c r="F139" s="552">
        <v>0.497</v>
      </c>
      <c r="G139" s="491">
        <v>13.365</v>
      </c>
      <c r="H139" s="545">
        <v>16.119</v>
      </c>
      <c r="I139" s="545">
        <v>16.404</v>
      </c>
    </row>
    <row r="140" spans="1:9" s="53" customFormat="1" ht="12.75" x14ac:dyDescent="0.2">
      <c r="A140" s="538">
        <f t="shared" si="8"/>
        <v>116</v>
      </c>
      <c r="B140" s="567" t="s">
        <v>167</v>
      </c>
      <c r="C140" s="568" t="s">
        <v>47</v>
      </c>
      <c r="D140" s="569">
        <v>39748</v>
      </c>
      <c r="E140" s="542">
        <v>46164</v>
      </c>
      <c r="F140" s="551">
        <v>11.557</v>
      </c>
      <c r="G140" s="38">
        <v>199.905</v>
      </c>
      <c r="H140" s="545">
        <v>223.333</v>
      </c>
      <c r="I140" s="545">
        <v>233.21</v>
      </c>
    </row>
    <row r="141" spans="1:9" s="53" customFormat="1" ht="12.75" x14ac:dyDescent="0.2">
      <c r="A141" s="538">
        <f t="shared" si="8"/>
        <v>117</v>
      </c>
      <c r="B141" s="567" t="s">
        <v>168</v>
      </c>
      <c r="C141" s="568" t="s">
        <v>9</v>
      </c>
      <c r="D141" s="570">
        <v>42506</v>
      </c>
      <c r="E141" s="571">
        <v>45803</v>
      </c>
      <c r="F141" s="572">
        <v>371.673</v>
      </c>
      <c r="G141" s="491">
        <v>14784.4</v>
      </c>
      <c r="H141" s="545">
        <v>17848.958999999999</v>
      </c>
      <c r="I141" s="39">
        <v>18045.741000000002</v>
      </c>
    </row>
    <row r="142" spans="1:9" s="53" customFormat="1" ht="12.75" x14ac:dyDescent="0.2">
      <c r="A142" s="538">
        <f t="shared" si="8"/>
        <v>118</v>
      </c>
      <c r="B142" s="550" t="s">
        <v>169</v>
      </c>
      <c r="C142" s="540" t="s">
        <v>74</v>
      </c>
      <c r="D142" s="573">
        <v>44680</v>
      </c>
      <c r="E142" s="574">
        <v>46162</v>
      </c>
      <c r="F142" s="552">
        <v>488.464</v>
      </c>
      <c r="G142" s="491">
        <v>13163.281999999999</v>
      </c>
      <c r="H142" s="39">
        <v>15967.735000000001</v>
      </c>
      <c r="I142" s="39">
        <v>16147.84</v>
      </c>
    </row>
    <row r="143" spans="1:9" s="53" customFormat="1" ht="12.75" x14ac:dyDescent="0.2">
      <c r="A143" s="538">
        <f t="shared" si="8"/>
        <v>119</v>
      </c>
      <c r="B143" s="575" t="s">
        <v>170</v>
      </c>
      <c r="C143" s="576" t="s">
        <v>80</v>
      </c>
      <c r="D143" s="577">
        <v>44998</v>
      </c>
      <c r="E143" s="578">
        <v>46141</v>
      </c>
      <c r="F143" s="579">
        <v>600.42899999999997</v>
      </c>
      <c r="G143" s="491">
        <v>11616.258</v>
      </c>
      <c r="H143" s="545">
        <v>13209.308000000001</v>
      </c>
      <c r="I143" s="39">
        <v>13567.023999999999</v>
      </c>
    </row>
    <row r="144" spans="1:9" s="53" customFormat="1" ht="12.75" x14ac:dyDescent="0.2">
      <c r="A144" s="538">
        <f t="shared" si="8"/>
        <v>120</v>
      </c>
      <c r="B144" s="580" t="s">
        <v>171</v>
      </c>
      <c r="C144" s="581" t="s">
        <v>18</v>
      </c>
      <c r="D144" s="582">
        <v>45054</v>
      </c>
      <c r="E144" s="578">
        <v>46139</v>
      </c>
      <c r="F144" s="583">
        <v>618.21500000000003</v>
      </c>
      <c r="G144" s="491">
        <v>12861.388999999999</v>
      </c>
      <c r="H144" s="545">
        <v>14750.58</v>
      </c>
      <c r="I144" s="39">
        <v>15172.004000000001</v>
      </c>
    </row>
    <row r="145" spans="1:9" s="53" customFormat="1" ht="12.75" x14ac:dyDescent="0.2">
      <c r="A145" s="538">
        <f t="shared" si="8"/>
        <v>121</v>
      </c>
      <c r="B145" s="584" t="s">
        <v>172</v>
      </c>
      <c r="C145" s="585" t="s">
        <v>80</v>
      </c>
      <c r="D145" s="582">
        <v>45103</v>
      </c>
      <c r="E145" s="578">
        <v>46141</v>
      </c>
      <c r="F145" s="586">
        <v>568.26499999999999</v>
      </c>
      <c r="G145" s="491">
        <v>11789.352999999999</v>
      </c>
      <c r="H145" s="545">
        <v>13419.754999999999</v>
      </c>
      <c r="I145" s="39">
        <v>13751.763000000001</v>
      </c>
    </row>
    <row r="146" spans="1:9" s="53" customFormat="1" ht="12.75" x14ac:dyDescent="0.2">
      <c r="A146" s="587">
        <f t="shared" si="8"/>
        <v>122</v>
      </c>
      <c r="B146" s="588" t="s">
        <v>173</v>
      </c>
      <c r="C146" s="589" t="s">
        <v>27</v>
      </c>
      <c r="D146" s="590">
        <v>45334</v>
      </c>
      <c r="E146" s="220">
        <v>46171</v>
      </c>
      <c r="F146" s="586">
        <v>0.435</v>
      </c>
      <c r="G146" s="591">
        <v>13.205</v>
      </c>
      <c r="H146" s="545">
        <v>18.698</v>
      </c>
      <c r="I146" s="545">
        <v>18.901</v>
      </c>
    </row>
    <row r="147" spans="1:9" s="53" customFormat="1" ht="12.75" x14ac:dyDescent="0.2">
      <c r="A147" s="587">
        <f>A146+1</f>
        <v>123</v>
      </c>
      <c r="B147" s="592" t="s">
        <v>174</v>
      </c>
      <c r="C147" s="589" t="s">
        <v>18</v>
      </c>
      <c r="D147" s="590">
        <v>45425</v>
      </c>
      <c r="E147" s="593">
        <v>46139</v>
      </c>
      <c r="F147" s="594">
        <v>4.9889999999999999</v>
      </c>
      <c r="G147" s="491">
        <v>132.79300000000001</v>
      </c>
      <c r="H147" s="545">
        <v>152.97499999999999</v>
      </c>
      <c r="I147" s="545">
        <v>156.54499999999999</v>
      </c>
    </row>
    <row r="148" spans="1:9" s="53" customFormat="1" ht="12.75" x14ac:dyDescent="0.2">
      <c r="A148" s="587">
        <f t="shared" ref="A148:A149" si="9">A147+1</f>
        <v>124</v>
      </c>
      <c r="B148" s="595" t="s">
        <v>175</v>
      </c>
      <c r="C148" s="596" t="s">
        <v>80</v>
      </c>
      <c r="D148" s="597">
        <v>39736</v>
      </c>
      <c r="E148" s="593">
        <v>46141</v>
      </c>
      <c r="F148" s="586">
        <v>5.59</v>
      </c>
      <c r="G148" s="38">
        <v>161.03800000000001</v>
      </c>
      <c r="H148" s="545">
        <v>188.03700000000001</v>
      </c>
      <c r="I148" s="545">
        <v>192.31100000000001</v>
      </c>
    </row>
    <row r="149" spans="1:9" s="53" customFormat="1" ht="13.5" thickBot="1" x14ac:dyDescent="0.25">
      <c r="A149" s="587">
        <f t="shared" si="9"/>
        <v>125</v>
      </c>
      <c r="B149" s="598" t="s">
        <v>176</v>
      </c>
      <c r="C149" s="599" t="s">
        <v>177</v>
      </c>
      <c r="D149" s="600">
        <v>45644</v>
      </c>
      <c r="E149" s="542">
        <v>46157</v>
      </c>
      <c r="F149" s="586">
        <v>4.4809999999999999</v>
      </c>
      <c r="G149" s="161">
        <v>121.17100000000001</v>
      </c>
      <c r="H149" s="91">
        <v>151.82300000000001</v>
      </c>
      <c r="I149" s="91">
        <v>158.964</v>
      </c>
    </row>
    <row r="150" spans="1:9" s="53" customFormat="1" thickTop="1" thickBot="1" x14ac:dyDescent="0.25">
      <c r="A150" s="21" t="s">
        <v>178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s="53" customFormat="1" ht="14.25" thickTop="1" thickBot="1" x14ac:dyDescent="0.25">
      <c r="A151" s="538">
        <v>126</v>
      </c>
      <c r="B151" s="601" t="s">
        <v>179</v>
      </c>
      <c r="C151" s="440" t="s">
        <v>14</v>
      </c>
      <c r="D151" s="602">
        <v>42024</v>
      </c>
      <c r="E151" s="603">
        <v>46171</v>
      </c>
      <c r="F151" s="583">
        <v>4.6269999999999998</v>
      </c>
      <c r="G151" s="604">
        <v>138.852</v>
      </c>
      <c r="H151" s="604">
        <v>167.518</v>
      </c>
      <c r="I151" s="604">
        <v>167.54599999999999</v>
      </c>
    </row>
    <row r="152" spans="1:9" s="53" customFormat="1" thickTop="1" thickBot="1" x14ac:dyDescent="0.25">
      <c r="A152" s="21" t="s">
        <v>180</v>
      </c>
      <c r="B152" s="134"/>
      <c r="C152" s="134"/>
      <c r="D152" s="134"/>
      <c r="E152" s="134"/>
      <c r="F152" s="134"/>
      <c r="G152" s="134"/>
      <c r="H152" s="134"/>
      <c r="I152" s="135"/>
    </row>
    <row r="153" spans="1:9" s="53" customFormat="1" ht="14.25" thickTop="1" thickBot="1" x14ac:dyDescent="0.25">
      <c r="A153" s="605">
        <v>127</v>
      </c>
      <c r="B153" s="606" t="s">
        <v>181</v>
      </c>
      <c r="C153" s="607" t="s">
        <v>49</v>
      </c>
      <c r="D153" s="602">
        <v>44929</v>
      </c>
      <c r="E153" s="608">
        <v>46136</v>
      </c>
      <c r="F153" s="609">
        <v>58.808999999999997</v>
      </c>
      <c r="G153" s="604">
        <v>1357.067</v>
      </c>
      <c r="H153" s="273">
        <v>1628.2239999999999</v>
      </c>
      <c r="I153" s="273">
        <v>1685.654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610"/>
    </row>
    <row r="155" spans="1:9" s="53" customFormat="1" x14ac:dyDescent="0.25">
      <c r="D155"/>
      <c r="E155"/>
      <c r="F155"/>
      <c r="G155"/>
      <c r="H155"/>
      <c r="I155" s="610"/>
    </row>
    <row r="156" spans="1:9" s="53" customFormat="1" x14ac:dyDescent="0.25">
      <c r="A156"/>
      <c r="H156"/>
      <c r="I156" s="610"/>
    </row>
    <row r="157" spans="1:9" s="53" customFormat="1" x14ac:dyDescent="0.25">
      <c r="A157"/>
      <c r="H157"/>
      <c r="I157" s="610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2026-06-10T15:24:31Z</dcterms:created>
  <dcterms:modified xsi:type="dcterms:W3CDTF">2026-06-10T15:25:08Z</dcterms:modified>
</cp:coreProperties>
</file>