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07-04-26 " sheetId="1" r:id="rId1"/>
  </sheets>
  <definedNames>
    <definedName name="_xlnm._FilterDatabase" localSheetId="0" hidden="1">'07-04-26 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<sst xmlns="http://schemas.openxmlformats.org/spreadsheetml/2006/main" count="297" uniqueCount="185">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</sst>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0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6" xfId="1" applyNumberFormat="1" applyFont="1" applyBorder="1" applyAlignment="1">
      <alignment horizontal="right" vertical="center"/>
    </xf>
    <xf numFmtId="0" fontId="3" fillId="0" borderId="177" xfId="2" applyFont="1" applyFill="1" applyBorder="1" applyAlignment="1">
      <alignment vertical="center"/>
    </xf>
    <xf numFmtId="0" fontId="3" fillId="0" borderId="178" xfId="2" applyFont="1" applyFill="1" applyBorder="1" applyAlignment="1">
      <alignment vertical="center"/>
    </xf>
    <xf numFmtId="0" fontId="4" fillId="0" borderId="178" xfId="1" applyFont="1" applyFill="1" applyBorder="1" applyAlignment="1">
      <alignment horizontal="left" vertical="center" wrapText="1"/>
    </xf>
    <xf numFmtId="167" fontId="4" fillId="0" borderId="178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79" xfId="3" applyNumberFormat="1" applyFont="1" applyFill="1" applyBorder="1" applyAlignment="1">
      <alignment horizontal="right" vertical="center"/>
    </xf>
    <xf numFmtId="164" fontId="3" fillId="0" borderId="180" xfId="1" applyNumberFormat="1" applyFont="1" applyBorder="1" applyAlignment="1">
      <alignment horizontal="right" vertical="center"/>
    </xf>
    <xf numFmtId="0" fontId="3" fillId="0" borderId="181" xfId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15" fontId="3" fillId="0" borderId="184" xfId="1" applyNumberFormat="1" applyFont="1" applyFill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164" fontId="3" fillId="0" borderId="187" xfId="1" applyNumberFormat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0" xfId="1" applyNumberFormat="1" applyFont="1" applyFill="1" applyBorder="1" applyAlignment="1">
      <alignment horizontal="center" vertical="center" wrapText="1"/>
    </xf>
    <xf numFmtId="0" fontId="3" fillId="0" borderId="191" xfId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164" fontId="3" fillId="0" borderId="193" xfId="1" applyNumberFormat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75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6" xfId="1" applyNumberFormat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164" fontId="3" fillId="0" borderId="198" xfId="1" applyNumberFormat="1" applyFont="1" applyFill="1" applyBorder="1" applyAlignment="1">
      <alignment horizontal="center" vertical="center" wrapText="1"/>
    </xf>
    <xf numFmtId="164" fontId="3" fillId="0" borderId="199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0" xfId="1" applyFont="1" applyFill="1" applyBorder="1" applyAlignment="1">
      <alignment horizontal="center" vertical="center"/>
    </xf>
    <xf numFmtId="0" fontId="5" fillId="3" borderId="201" xfId="1" applyFont="1" applyFill="1" applyBorder="1" applyAlignment="1">
      <alignment horizontal="center" vertical="center"/>
    </xf>
    <xf numFmtId="0" fontId="5" fillId="3" borderId="202" xfId="1" applyFont="1" applyFill="1" applyBorder="1" applyAlignment="1">
      <alignment horizontal="center" vertical="center"/>
    </xf>
    <xf numFmtId="0" fontId="6" fillId="0" borderId="200" xfId="1" applyFont="1" applyFill="1" applyBorder="1" applyAlignment="1">
      <alignment horizontal="center" vertical="center"/>
    </xf>
    <xf numFmtId="0" fontId="6" fillId="0" borderId="201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3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8" fontId="4" fillId="0" borderId="204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6" xfId="1" applyNumberFormat="1" applyFont="1" applyFill="1" applyBorder="1" applyAlignment="1">
      <alignment vertical="center"/>
    </xf>
    <xf numFmtId="0" fontId="3" fillId="0" borderId="207" xfId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8" fontId="4" fillId="0" borderId="209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0" xfId="1" applyNumberFormat="1" applyFont="1" applyFill="1" applyBorder="1" applyAlignment="1">
      <alignment horizontal="right" vertical="center"/>
    </xf>
    <xf numFmtId="1" fontId="3" fillId="0" borderId="211" xfId="1" applyNumberFormat="1" applyFont="1" applyFill="1" applyBorder="1" applyAlignment="1">
      <alignment vertical="center"/>
    </xf>
    <xf numFmtId="0" fontId="3" fillId="0" borderId="212" xfId="2" applyFont="1" applyFill="1" applyBorder="1" applyAlignment="1">
      <alignment vertical="center"/>
    </xf>
    <xf numFmtId="0" fontId="4" fillId="0" borderId="213" xfId="1" applyFont="1" applyFill="1" applyBorder="1" applyAlignment="1">
      <alignment vertical="center"/>
    </xf>
    <xf numFmtId="0" fontId="4" fillId="0" borderId="214" xfId="1" applyFont="1" applyFill="1" applyBorder="1" applyAlignment="1">
      <alignment vertical="center" wrapText="1"/>
    </xf>
    <xf numFmtId="165" fontId="4" fillId="0" borderId="215" xfId="1" applyNumberFormat="1" applyFont="1" applyFill="1" applyBorder="1" applyAlignment="1">
      <alignment horizontal="right" vertical="center"/>
    </xf>
    <xf numFmtId="1" fontId="3" fillId="0" borderId="216" xfId="1" applyNumberFormat="1" applyFont="1" applyFill="1" applyBorder="1" applyAlignment="1">
      <alignment vertical="center"/>
    </xf>
    <xf numFmtId="0" fontId="3" fillId="0" borderId="217" xfId="1" applyFont="1" applyFill="1" applyBorder="1" applyAlignment="1">
      <alignment vertical="center"/>
    </xf>
    <xf numFmtId="0" fontId="4" fillId="0" borderId="218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" fontId="3" fillId="0" borderId="220" xfId="1" applyNumberFormat="1" applyFont="1" applyFill="1" applyBorder="1" applyAlignment="1">
      <alignment vertical="center"/>
    </xf>
    <xf numFmtId="0" fontId="3" fillId="0" borderId="221" xfId="1" applyFont="1" applyFill="1" applyBorder="1" applyAlignment="1">
      <alignment vertical="center"/>
    </xf>
    <xf numFmtId="0" fontId="4" fillId="0" borderId="222" xfId="1" applyFont="1" applyFill="1" applyBorder="1" applyAlignment="1">
      <alignment vertical="center"/>
    </xf>
    <xf numFmtId="168" fontId="4" fillId="0" borderId="223" xfId="1" applyNumberFormat="1" applyFont="1" applyFill="1" applyBorder="1" applyAlignment="1">
      <alignment horizontal="right" vertical="center"/>
    </xf>
    <xf numFmtId="0" fontId="4" fillId="0" borderId="224" xfId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165" fontId="4" fillId="0" borderId="222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21" xfId="2" applyFont="1" applyFill="1" applyBorder="1" applyAlignment="1">
      <alignment vertical="center"/>
    </xf>
    <xf numFmtId="167" fontId="4" fillId="0" borderId="226" xfId="1" applyNumberFormat="1" applyFont="1" applyFill="1" applyBorder="1" applyAlignment="1">
      <alignment vertical="center"/>
    </xf>
    <xf numFmtId="168" fontId="4" fillId="0" borderId="227" xfId="1" applyNumberFormat="1" applyFont="1" applyFill="1" applyBorder="1" applyAlignment="1">
      <alignment horizontal="right" vertical="center"/>
    </xf>
    <xf numFmtId="0" fontId="4" fillId="0" borderId="228" xfId="1" applyFont="1" applyFill="1" applyBorder="1" applyAlignment="1">
      <alignment vertical="center"/>
    </xf>
    <xf numFmtId="0" fontId="3" fillId="0" borderId="229" xfId="1" applyFont="1" applyFill="1" applyBorder="1" applyAlignment="1">
      <alignment vertical="center"/>
    </xf>
    <xf numFmtId="168" fontId="4" fillId="0" borderId="228" xfId="1" applyNumberFormat="1" applyFont="1" applyFill="1" applyBorder="1" applyAlignment="1">
      <alignment horizontal="right"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164" fontId="3" fillId="0" borderId="234" xfId="1" applyNumberFormat="1" applyFont="1" applyBorder="1" applyAlignment="1">
      <alignment horizontal="right" vertical="center"/>
    </xf>
    <xf numFmtId="0" fontId="3" fillId="0" borderId="235" xfId="1" applyFont="1" applyFill="1" applyBorder="1" applyAlignment="1">
      <alignment vertical="center"/>
    </xf>
    <xf numFmtId="165" fontId="4" fillId="0" borderId="236" xfId="1" applyNumberFormat="1" applyFont="1" applyFill="1" applyBorder="1" applyAlignment="1">
      <alignment horizontal="right" vertical="center"/>
    </xf>
    <xf numFmtId="164" fontId="3" fillId="0" borderId="237" xfId="1" applyNumberFormat="1" applyFont="1" applyBorder="1" applyAlignment="1">
      <alignment horizontal="right" vertical="center"/>
    </xf>
    <xf numFmtId="0" fontId="3" fillId="0" borderId="238" xfId="2" applyFont="1" applyFill="1" applyBorder="1" applyAlignment="1">
      <alignment vertical="center"/>
    </xf>
    <xf numFmtId="0" fontId="4" fillId="0" borderId="239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40" xfId="1" applyNumberFormat="1" applyFont="1" applyFill="1" applyBorder="1" applyAlignment="1">
      <alignment horizontal="right" vertical="center"/>
    </xf>
    <xf numFmtId="1" fontId="3" fillId="0" borderId="241" xfId="1" applyNumberFormat="1" applyFont="1" applyFill="1" applyBorder="1" applyAlignment="1">
      <alignment vertical="center"/>
    </xf>
    <xf numFmtId="0" fontId="3" fillId="0" borderId="242" xfId="2" applyFont="1" applyFill="1" applyBorder="1" applyAlignment="1">
      <alignment vertical="center"/>
    </xf>
    <xf numFmtId="165" fontId="4" fillId="0" borderId="243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17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" fontId="3" fillId="0" borderId="244" xfId="1" applyNumberFormat="1" applyFont="1" applyFill="1" applyBorder="1" applyAlignment="1">
      <alignment vertical="center"/>
    </xf>
    <xf numFmtId="0" fontId="3" fillId="0" borderId="204" xfId="2" applyFont="1" applyFill="1" applyBorder="1" applyAlignment="1">
      <alignment vertical="center"/>
    </xf>
    <xf numFmtId="167" fontId="4" fillId="0" borderId="204" xfId="1" applyNumberFormat="1" applyFont="1" applyFill="1" applyBorder="1" applyAlignment="1">
      <alignment horizontal="right" vertical="center"/>
    </xf>
    <xf numFmtId="0" fontId="3" fillId="0" borderId="244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8" fontId="4" fillId="0" borderId="246" xfId="1" applyNumberFormat="1" applyFont="1" applyFill="1" applyBorder="1" applyAlignment="1">
      <alignment horizontal="right" vertical="center"/>
    </xf>
    <xf numFmtId="165" fontId="4" fillId="0" borderId="247" xfId="1" applyNumberFormat="1" applyFont="1" applyFill="1" applyBorder="1" applyAlignment="1">
      <alignment horizontal="right" vertical="center"/>
    </xf>
    <xf numFmtId="0" fontId="3" fillId="0" borderId="248" xfId="1" applyFont="1" applyFill="1" applyBorder="1" applyAlignment="1">
      <alignment vertical="center"/>
    </xf>
    <xf numFmtId="0" fontId="3" fillId="0" borderId="249" xfId="2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168" fontId="4" fillId="0" borderId="252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3" fillId="0" borderId="250" xfId="1" applyFont="1" applyFill="1" applyBorder="1" applyAlignment="1">
      <alignment vertical="center"/>
    </xf>
    <xf numFmtId="0" fontId="4" fillId="0" borderId="253" xfId="1" applyFont="1" applyFill="1" applyBorder="1" applyAlignment="1">
      <alignment vertical="center"/>
    </xf>
    <xf numFmtId="168" fontId="4" fillId="0" borderId="253" xfId="1" applyNumberFormat="1" applyFont="1" applyFill="1" applyBorder="1" applyAlignment="1">
      <alignment horizontal="right" vertical="center"/>
    </xf>
    <xf numFmtId="168" fontId="4" fillId="0" borderId="254" xfId="1" applyNumberFormat="1" applyFont="1" applyFill="1" applyBorder="1" applyAlignment="1">
      <alignment horizontal="right" vertical="center"/>
    </xf>
    <xf numFmtId="0" fontId="3" fillId="0" borderId="255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7" xfId="1" applyNumberFormat="1" applyFont="1" applyFill="1" applyBorder="1" applyAlignment="1">
      <alignment vertical="center"/>
    </xf>
    <xf numFmtId="0" fontId="3" fillId="0" borderId="247" xfId="2" applyFont="1" applyFill="1" applyBorder="1" applyAlignment="1">
      <alignment vertical="center"/>
    </xf>
    <xf numFmtId="0" fontId="4" fillId="0" borderId="258" xfId="2" applyFont="1" applyFill="1" applyBorder="1" applyAlignment="1">
      <alignment vertical="center"/>
    </xf>
    <xf numFmtId="167" fontId="4" fillId="0" borderId="258" xfId="1" applyNumberFormat="1" applyFont="1" applyFill="1" applyBorder="1" applyAlignment="1">
      <alignment horizontal="right" vertical="center"/>
    </xf>
    <xf numFmtId="165" fontId="4" fillId="0" borderId="259" xfId="1" applyNumberFormat="1" applyFont="1" applyFill="1" applyBorder="1" applyAlignment="1">
      <alignment horizontal="right" vertical="center"/>
    </xf>
    <xf numFmtId="165" fontId="7" fillId="0" borderId="260" xfId="0" applyNumberFormat="1" applyFont="1" applyBorder="1"/>
    <xf numFmtId="1" fontId="3" fillId="0" borderId="13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62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1" fontId="3" fillId="0" borderId="263" xfId="1" applyNumberFormat="1" applyFont="1" applyFill="1" applyBorder="1" applyAlignment="1">
      <alignment vertical="center"/>
    </xf>
    <xf numFmtId="0" fontId="3" fillId="0" borderId="264" xfId="2" applyFont="1" applyFill="1" applyBorder="1" applyAlignment="1">
      <alignment vertical="center"/>
    </xf>
    <xf numFmtId="0" fontId="4" fillId="0" borderId="255" xfId="1" applyFont="1" applyFill="1" applyBorder="1" applyAlignment="1">
      <alignment vertical="center"/>
    </xf>
    <xf numFmtId="0" fontId="4" fillId="0" borderId="265" xfId="1" applyFont="1" applyFill="1" applyBorder="1" applyAlignment="1">
      <alignment horizontal="right" vertical="center"/>
    </xf>
    <xf numFmtId="164" fontId="7" fillId="0" borderId="260" xfId="0" applyNumberFormat="1" applyFont="1" applyFill="1" applyBorder="1" applyAlignment="1">
      <alignment horizontal="right" vertical="center"/>
    </xf>
    <xf numFmtId="1" fontId="3" fillId="0" borderId="266" xfId="1" applyNumberFormat="1" applyFont="1" applyFill="1" applyBorder="1" applyAlignment="1">
      <alignment vertical="center"/>
    </xf>
    <xf numFmtId="0" fontId="3" fillId="0" borderId="267" xfId="2" applyFont="1" applyFill="1" applyBorder="1" applyAlignment="1">
      <alignment vertical="center"/>
    </xf>
    <xf numFmtId="0" fontId="4" fillId="0" borderId="268" xfId="2" applyFont="1" applyFill="1" applyBorder="1" applyAlignment="1">
      <alignment vertical="center"/>
    </xf>
    <xf numFmtId="168" fontId="4" fillId="0" borderId="268" xfId="1" applyNumberFormat="1" applyFont="1" applyFill="1" applyBorder="1" applyAlignment="1">
      <alignment horizontal="right" vertical="center"/>
    </xf>
    <xf numFmtId="168" fontId="4" fillId="0" borderId="269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164" fontId="3" fillId="0" borderId="271" xfId="1" applyNumberFormat="1" applyFont="1" applyFill="1" applyBorder="1" applyAlignment="1">
      <alignment horizontal="right" vertical="center"/>
    </xf>
    <xf numFmtId="164" fontId="3" fillId="0" borderId="272" xfId="1" applyNumberFormat="1" applyFont="1" applyFill="1" applyBorder="1" applyAlignment="1">
      <alignment horizontal="right" vertical="center"/>
    </xf>
    <xf numFmtId="1" fontId="3" fillId="0" borderId="273" xfId="1" applyNumberFormat="1" applyFont="1" applyFill="1" applyBorder="1" applyAlignment="1">
      <alignment vertical="center"/>
    </xf>
    <xf numFmtId="0" fontId="3" fillId="0" borderId="274" xfId="2" applyFont="1" applyFill="1" applyBorder="1" applyAlignment="1">
      <alignment vertical="center"/>
    </xf>
    <xf numFmtId="0" fontId="4" fillId="0" borderId="275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horizontal="right" vertical="center"/>
    </xf>
    <xf numFmtId="164" fontId="3" fillId="0" borderId="278" xfId="1" applyNumberFormat="1" applyFont="1" applyFill="1" applyBorder="1" applyAlignment="1">
      <alignment horizontal="right" vertical="center"/>
    </xf>
    <xf numFmtId="165" fontId="4" fillId="0" borderId="279" xfId="1" applyNumberFormat="1" applyFont="1" applyFill="1" applyBorder="1" applyAlignment="1">
      <alignment horizontal="right" vertical="center"/>
    </xf>
    <xf numFmtId="165" fontId="7" fillId="0" borderId="278" xfId="0" applyNumberFormat="1" applyFont="1" applyFill="1" applyBorder="1"/>
    <xf numFmtId="165" fontId="7" fillId="0" borderId="272" xfId="0" applyNumberFormat="1" applyFont="1" applyFill="1" applyBorder="1"/>
    <xf numFmtId="0" fontId="4" fillId="0" borderId="275" xfId="1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5" xfId="1" applyNumberFormat="1" applyFont="1" applyFill="1" applyBorder="1" applyAlignment="1">
      <alignment horizontal="right" vertical="center"/>
    </xf>
    <xf numFmtId="1" fontId="3" fillId="0" borderId="281" xfId="1" applyNumberFormat="1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44" xfId="2" applyNumberFormat="1" applyFont="1" applyFill="1" applyBorder="1" applyAlignment="1">
      <alignment vertical="center"/>
    </xf>
    <xf numFmtId="0" fontId="3" fillId="0" borderId="275" xfId="2" applyFont="1" applyFill="1" applyBorder="1" applyAlignment="1">
      <alignment vertical="center"/>
    </xf>
    <xf numFmtId="165" fontId="4" fillId="0" borderId="288" xfId="1" applyNumberFormat="1" applyFont="1" applyFill="1" applyBorder="1" applyAlignment="1">
      <alignment horizontal="right" vertical="center"/>
    </xf>
    <xf numFmtId="164" fontId="7" fillId="0" borderId="278" xfId="0" applyNumberFormat="1" applyFont="1" applyFill="1" applyBorder="1" applyAlignment="1">
      <alignment horizontal="right" vertical="center"/>
    </xf>
    <xf numFmtId="0" fontId="3" fillId="0" borderId="275" xfId="1" applyFont="1" applyFill="1" applyBorder="1" applyAlignment="1">
      <alignment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3" fillId="0" borderId="278" xfId="1" applyNumberFormat="1" applyFont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0" fontId="3" fillId="0" borderId="290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90" xfId="1" applyNumberFormat="1" applyFont="1" applyFill="1" applyBorder="1" applyAlignment="1">
      <alignment horizontal="right" vertical="center"/>
    </xf>
    <xf numFmtId="164" fontId="3" fillId="0" borderId="291" xfId="1" applyNumberFormat="1" applyFont="1" applyBorder="1" applyAlignment="1">
      <alignment horizontal="right" vertical="center"/>
    </xf>
    <xf numFmtId="0" fontId="3" fillId="0" borderId="204" xfId="1" applyFont="1" applyFill="1" applyBorder="1" applyAlignment="1">
      <alignment vertical="center"/>
    </xf>
    <xf numFmtId="165" fontId="4" fillId="0" borderId="292" xfId="1" applyNumberFormat="1" applyFont="1" applyFill="1" applyBorder="1" applyAlignment="1">
      <alignment horizontal="right" vertical="center"/>
    </xf>
    <xf numFmtId="0" fontId="3" fillId="0" borderId="293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5" fontId="4" fillId="0" borderId="295" xfId="1" applyNumberFormat="1" applyFont="1" applyFill="1" applyBorder="1" applyAlignment="1">
      <alignment horizontal="right" vertical="center"/>
    </xf>
    <xf numFmtId="164" fontId="3" fillId="0" borderId="296" xfId="1" applyNumberFormat="1" applyFont="1" applyBorder="1" applyAlignment="1">
      <alignment vertical="center"/>
    </xf>
    <xf numFmtId="164" fontId="3" fillId="0" borderId="272" xfId="1" applyNumberFormat="1" applyFont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4" fillId="0" borderId="293" xfId="1" applyFont="1" applyFill="1" applyBorder="1" applyAlignment="1">
      <alignment vertical="center"/>
    </xf>
    <xf numFmtId="164" fontId="3" fillId="0" borderId="301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302" xfId="1" applyFont="1" applyFill="1" applyBorder="1" applyAlignment="1">
      <alignment vertical="center"/>
    </xf>
    <xf numFmtId="168" fontId="4" fillId="0" borderId="302" xfId="1" applyNumberFormat="1" applyFont="1" applyFill="1" applyBorder="1" applyAlignment="1">
      <alignment horizontal="right" vertical="center"/>
    </xf>
    <xf numFmtId="168" fontId="4" fillId="0" borderId="303" xfId="1" applyNumberFormat="1" applyFont="1" applyFill="1" applyBorder="1" applyAlignment="1">
      <alignment horizontal="right" vertical="center"/>
    </xf>
    <xf numFmtId="164" fontId="3" fillId="0" borderId="296" xfId="1" applyNumberFormat="1" applyFont="1" applyBorder="1" applyAlignment="1">
      <alignment horizontal="right" vertical="center"/>
    </xf>
    <xf numFmtId="0" fontId="3" fillId="0" borderId="304" xfId="1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8" fontId="4" fillId="0" borderId="306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" fontId="3" fillId="0" borderId="308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09" xfId="1" applyFont="1" applyFill="1" applyBorder="1" applyAlignment="1">
      <alignment vertical="center"/>
    </xf>
    <xf numFmtId="168" fontId="4" fillId="0" borderId="310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Border="1" applyAlignment="1">
      <alignment horizontal="right" vertical="center"/>
    </xf>
    <xf numFmtId="1" fontId="3" fillId="0" borderId="313" xfId="2" applyNumberFormat="1" applyFont="1" applyFill="1" applyBorder="1" applyAlignment="1">
      <alignment vertical="center"/>
    </xf>
    <xf numFmtId="0" fontId="3" fillId="0" borderId="314" xfId="1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165" fontId="7" fillId="0" borderId="272" xfId="0" applyNumberFormat="1" applyFont="1" applyBorder="1"/>
    <xf numFmtId="0" fontId="4" fillId="0" borderId="319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5" fontId="4" fillId="0" borderId="321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22" xfId="1" applyFont="1" applyFill="1" applyBorder="1" applyAlignment="1">
      <alignment vertical="center"/>
    </xf>
    <xf numFmtId="167" fontId="4" fillId="0" borderId="323" xfId="1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168" fontId="4" fillId="0" borderId="324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horizontal="right"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255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vertical="center"/>
    </xf>
    <xf numFmtId="0" fontId="4" fillId="0" borderId="327" xfId="1" applyFont="1" applyFill="1" applyBorder="1" applyAlignment="1">
      <alignment vertical="center"/>
    </xf>
    <xf numFmtId="0" fontId="3" fillId="0" borderId="328" xfId="1" applyFont="1" applyFill="1" applyBorder="1" applyAlignment="1">
      <alignment vertical="center"/>
    </xf>
    <xf numFmtId="0" fontId="4" fillId="0" borderId="317" xfId="1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330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168" fontId="4" fillId="0" borderId="335" xfId="1" applyNumberFormat="1" applyFont="1" applyFill="1" applyBorder="1" applyAlignment="1">
      <alignment horizontal="right" vertical="center"/>
    </xf>
    <xf numFmtId="165" fontId="4" fillId="0" borderId="336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7" fontId="4" fillId="0" borderId="335" xfId="1" applyNumberFormat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0" fontId="3" fillId="0" borderId="337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8" fontId="4" fillId="0" borderId="335" xfId="1" applyNumberFormat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38" xfId="2" applyFont="1" applyFill="1" applyBorder="1" applyAlignment="1">
      <alignment vertical="center"/>
    </xf>
    <xf numFmtId="168" fontId="4" fillId="0" borderId="338" xfId="1" applyNumberFormat="1" applyFont="1" applyFill="1" applyBorder="1" applyAlignment="1">
      <alignment horizontal="right" vertical="center"/>
    </xf>
    <xf numFmtId="0" fontId="4" fillId="0" borderId="339" xfId="1" applyFont="1" applyFill="1" applyBorder="1" applyAlignment="1">
      <alignment horizontal="right" vertical="center"/>
    </xf>
    <xf numFmtId="0" fontId="3" fillId="2" borderId="340" xfId="1" applyFont="1" applyFill="1" applyBorder="1" applyAlignment="1">
      <alignment vertical="center"/>
    </xf>
    <xf numFmtId="0" fontId="4" fillId="0" borderId="335" xfId="2" applyFont="1" applyFill="1" applyBorder="1" applyAlignment="1">
      <alignment vertical="center"/>
    </xf>
    <xf numFmtId="165" fontId="4" fillId="0" borderId="341" xfId="1" applyNumberFormat="1" applyFont="1" applyFill="1" applyBorder="1" applyAlignment="1">
      <alignment horizontal="right" vertical="center"/>
    </xf>
    <xf numFmtId="1" fontId="3" fillId="0" borderId="342" xfId="2" applyNumberFormat="1" applyFont="1" applyFill="1" applyBorder="1" applyAlignment="1">
      <alignment vertical="center"/>
    </xf>
    <xf numFmtId="0" fontId="3" fillId="0" borderId="330" xfId="1" applyFont="1" applyFill="1" applyBorder="1" applyAlignment="1">
      <alignment vertical="center"/>
    </xf>
    <xf numFmtId="0" fontId="4" fillId="0" borderId="330" xfId="2" applyFont="1" applyFill="1" applyBorder="1" applyAlignment="1">
      <alignment vertical="center"/>
    </xf>
    <xf numFmtId="168" fontId="4" fillId="0" borderId="343" xfId="1" applyNumberFormat="1" applyFont="1" applyFill="1" applyBorder="1" applyAlignment="1">
      <alignment horizontal="right" vertical="center"/>
    </xf>
    <xf numFmtId="164" fontId="3" fillId="0" borderId="344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41" xfId="1" applyFont="1" applyFill="1" applyBorder="1" applyAlignment="1">
      <alignment horizontal="right" vertical="center"/>
    </xf>
    <xf numFmtId="0" fontId="3" fillId="0" borderId="345" xfId="1" applyFont="1" applyFill="1" applyBorder="1" applyAlignment="1">
      <alignment vertical="center"/>
    </xf>
    <xf numFmtId="167" fontId="4" fillId="0" borderId="322" xfId="1" applyNumberFormat="1" applyFont="1" applyFill="1" applyBorder="1" applyAlignment="1"/>
    <xf numFmtId="167" fontId="4" fillId="0" borderId="323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6" xfId="1" applyFont="1" applyFill="1" applyBorder="1" applyAlignment="1">
      <alignment vertical="center"/>
    </xf>
    <xf numFmtId="0" fontId="4" fillId="0" borderId="347" xfId="1" applyFont="1" applyFill="1" applyBorder="1" applyAlignment="1">
      <alignment vertical="center" wrapText="1"/>
    </xf>
    <xf numFmtId="168" fontId="4" fillId="0" borderId="348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center" vertical="center"/>
    </xf>
    <xf numFmtId="0" fontId="4" fillId="0" borderId="350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horizontal="right" vertical="center"/>
    </xf>
    <xf numFmtId="164" fontId="3" fillId="0" borderId="352" xfId="1" applyNumberFormat="1" applyFont="1" applyBorder="1" applyAlignment="1">
      <alignment horizontal="right" vertical="center"/>
    </xf>
    <xf numFmtId="1" fontId="3" fillId="0" borderId="353" xfId="2" applyNumberFormat="1" applyFont="1" applyFill="1" applyBorder="1" applyAlignment="1">
      <alignment vertical="center"/>
    </xf>
    <xf numFmtId="0" fontId="3" fillId="0" borderId="354" xfId="1" applyFont="1" applyFill="1" applyBorder="1" applyAlignment="1">
      <alignment vertical="center"/>
    </xf>
    <xf numFmtId="0" fontId="4" fillId="0" borderId="354" xfId="2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vertical="center"/>
    </xf>
    <xf numFmtId="0" fontId="4" fillId="0" borderId="352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K53" sqref="K53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133.709</v>
      </c>
      <c r="I6" s="30">
        <v>133.732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187.96299999999999</v>
      </c>
      <c r="I7" s="37">
        <v>188.00200000000001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154.03800000000001</v>
      </c>
      <c r="I8" s="37">
        <v>154.06299999999999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168.792</v>
      </c>
      <c r="I9" s="44">
        <v>168.822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158.69800000000001</v>
      </c>
      <c r="I10" s="44">
        <v>158.72200000000001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166.142</v>
      </c>
      <c r="I11" s="44">
        <v>166.17099999999999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150.68700000000001</v>
      </c>
      <c r="I12" s="37">
        <v>150.715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62.325000000000003</v>
      </c>
      <c r="I13" s="37">
        <v>62.335000000000001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45.853000000000002</v>
      </c>
      <c r="I14" s="37">
        <v>45.860999999999997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155.976</v>
      </c>
      <c r="I15" s="37">
        <v>156.005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136.369</v>
      </c>
      <c r="I16" s="37">
        <v>136.392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136.489</v>
      </c>
      <c r="I17" s="44">
        <v>136.51400000000001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</v>
      </c>
      <c r="I18" s="44">
        <v>118.021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109.069</v>
      </c>
      <c r="I19" s="44">
        <v>109.087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110.127</v>
      </c>
      <c r="I20" s="76">
        <v>110.14700000000001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103.32899999999999</v>
      </c>
      <c r="I21" s="84">
        <v>103.343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23.821999999999999</v>
      </c>
      <c r="I23" s="93">
        <v>23.827999999999999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9">
        <v>166.11600000000001</v>
      </c>
      <c r="I24" s="93">
        <v>166.15600000000001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157.83099999999999</v>
      </c>
      <c r="I25" s="106">
        <v>157.84700000000001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106">
        <v>15.055</v>
      </c>
      <c r="I26" s="106">
        <v>15.058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230.88800000000001</v>
      </c>
      <c r="I27" s="76">
        <v>230.92699999999999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129.012</v>
      </c>
      <c r="I28" s="76">
        <v>129.035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135.09800000000001</v>
      </c>
      <c r="I29" s="76">
        <v>135.12100000000001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18.905000000000001</v>
      </c>
      <c r="I30" s="76">
        <v>18.908999999999999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120.41200000000001</v>
      </c>
      <c r="I31" s="131">
        <v>120.434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116.443</v>
      </c>
      <c r="I32" s="130">
        <v>116.46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2.5819999999999999</v>
      </c>
      <c r="I34" s="130">
        <v>2.585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87.236000000000004</v>
      </c>
      <c r="I36" s="30">
        <v>87.33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182.2</v>
      </c>
      <c r="I37" s="44">
        <v>182.34399999999999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143.94900000000001</v>
      </c>
      <c r="I38" s="44">
        <v>144.20400000000001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141.84700000000001</v>
      </c>
      <c r="I39" s="84">
        <v>141.87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221.24600000000001</v>
      </c>
      <c r="I41" s="37">
        <v>221.465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778.03800000000001</v>
      </c>
      <c r="I42" s="37">
        <v>778.66099999999994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245.43</v>
      </c>
      <c r="I43" s="105">
        <v>245.12200000000001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140.869</v>
      </c>
      <c r="I44" s="37">
        <v>141.30799999999999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200.06700000000001</v>
      </c>
      <c r="I45" s="37">
        <v>200.63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76">
        <v>236.541</v>
      </c>
      <c r="I46" s="37">
        <v>236.66900000000001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184">
        <v>216.90700000000001</v>
      </c>
      <c r="I47" s="37">
        <v>217.06399999999999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40.125999999999998</v>
      </c>
      <c r="I48" s="44">
        <v>40.256999999999998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121.71899999999999</v>
      </c>
      <c r="I49" s="44">
        <v>121.839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1.4870000000000001</v>
      </c>
      <c r="I50" s="44">
        <v>1.4890000000000001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1.677</v>
      </c>
      <c r="I51" s="44">
        <v>1.6819999999999999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119.313</v>
      </c>
      <c r="I52" s="44">
        <v>119.651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3245.194</v>
      </c>
      <c r="I54" s="30">
        <v>3234.7809999999999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381.87</v>
      </c>
      <c r="I55" s="44">
        <v>376.74299999999999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4.7839999999999998</v>
      </c>
      <c r="I56" s="37">
        <v>4.7830000000000004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4.0439999999999996</v>
      </c>
      <c r="I57" s="37">
        <v>4.048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57.703000000000003</v>
      </c>
      <c r="I58" s="37">
        <v>58.44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1.603</v>
      </c>
      <c r="I59" s="216">
        <v>1.6040000000000001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1.752</v>
      </c>
      <c r="I60" s="37">
        <v>1.736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1.8959999999999999</v>
      </c>
      <c r="I61" s="44">
        <v>1.87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23.372</v>
      </c>
      <c r="I62" s="216">
        <v>23.245999999999999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18.603999999999999</v>
      </c>
      <c r="I63" s="223">
        <v>18.574999999999999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24.494</v>
      </c>
      <c r="I64" s="227">
        <v>24.312999999999999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6992.5309999999999</v>
      </c>
      <c r="I65" s="227">
        <v>6983.7539999999999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145.75700000000001</v>
      </c>
      <c r="I66" s="238">
        <v>143.09200000000001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99.983999999999995</v>
      </c>
      <c r="I68" s="245">
        <v>99.981999999999999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143.98500000000001</v>
      </c>
      <c r="I71" s="254">
        <v>144.49600000000001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2.1309999999999998</v>
      </c>
      <c r="I73" s="261">
        <v>2.1259999999999999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116.855</v>
      </c>
      <c r="I79" s="301">
        <v>116.872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104.239</v>
      </c>
      <c r="I80" s="300">
        <v>104.255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111.639</v>
      </c>
      <c r="I81" s="300">
        <v>111.657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108.15900000000001</v>
      </c>
      <c r="I82" s="44">
        <v>108.176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115.247</v>
      </c>
      <c r="I83" s="44">
        <v>115.27200000000001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110.47799999999999</v>
      </c>
      <c r="I84" s="44">
        <v>110.498</v>
      </c>
    </row>
    <row r="85" spans="1:9" s="65" customFormat="1" ht="12.75" x14ac:dyDescent="0.2">
      <c r="A85" s="319">
        <f t="shared" si="4"/>
        <v>66</v>
      </c>
      <c r="B85" s="320" t="s">
        <v>111</v>
      </c>
      <c r="C85" s="321" t="s">
        <v>9</v>
      </c>
      <c r="D85" s="298">
        <v>35464</v>
      </c>
      <c r="E85" s="322">
        <v>45804</v>
      </c>
      <c r="F85" s="318">
        <v>6.81</v>
      </c>
      <c r="G85" s="44">
        <v>105.11799999999999</v>
      </c>
      <c r="H85" s="44">
        <v>107.129</v>
      </c>
      <c r="I85" s="44">
        <v>107.15</v>
      </c>
    </row>
    <row r="86" spans="1:9" s="65" customFormat="1" ht="12.75" x14ac:dyDescent="0.2">
      <c r="A86" s="319">
        <f t="shared" si="4"/>
        <v>67</v>
      </c>
      <c r="B86" s="320" t="s">
        <v>112</v>
      </c>
      <c r="C86" s="323" t="s">
        <v>12</v>
      </c>
      <c r="D86" s="298">
        <v>37242</v>
      </c>
      <c r="E86" s="324">
        <v>45807</v>
      </c>
      <c r="F86" s="325">
        <v>6.3360000000000003</v>
      </c>
      <c r="G86" s="326">
        <v>110.429</v>
      </c>
      <c r="H86" s="326">
        <v>112.242</v>
      </c>
      <c r="I86" s="326">
        <v>112.26</v>
      </c>
    </row>
    <row r="87" spans="1:9" s="65" customFormat="1" ht="12.75" x14ac:dyDescent="0.2">
      <c r="A87" s="319">
        <f t="shared" si="4"/>
        <v>68</v>
      </c>
      <c r="B87" s="327" t="s">
        <v>113</v>
      </c>
      <c r="C87" s="323" t="s">
        <v>18</v>
      </c>
      <c r="D87" s="298">
        <v>37396</v>
      </c>
      <c r="E87" s="328">
        <v>45806</v>
      </c>
      <c r="F87" s="325">
        <v>7.3780000000000001</v>
      </c>
      <c r="G87" s="326">
        <v>109.834</v>
      </c>
      <c r="H87" s="326">
        <v>111.59099999999999</v>
      </c>
      <c r="I87" s="326">
        <v>111.611</v>
      </c>
    </row>
    <row r="88" spans="1:9" s="65" customFormat="1" ht="12.75" x14ac:dyDescent="0.2">
      <c r="A88" s="319">
        <f t="shared" si="4"/>
        <v>69</v>
      </c>
      <c r="B88" s="327" t="s">
        <v>114</v>
      </c>
      <c r="C88" s="323" t="s">
        <v>81</v>
      </c>
      <c r="D88" s="329">
        <v>40211</v>
      </c>
      <c r="E88" s="328">
        <v>45806</v>
      </c>
      <c r="F88" s="325">
        <v>6.21</v>
      </c>
      <c r="G88" s="44">
        <v>107.49299999999999</v>
      </c>
      <c r="H88" s="44">
        <v>108.976</v>
      </c>
      <c r="I88" s="44">
        <v>108.992</v>
      </c>
    </row>
    <row r="89" spans="1:9" s="65" customFormat="1" ht="12.75" x14ac:dyDescent="0.2">
      <c r="A89" s="319">
        <f t="shared" si="4"/>
        <v>70</v>
      </c>
      <c r="B89" s="320" t="s">
        <v>115</v>
      </c>
      <c r="C89" s="330" t="s">
        <v>33</v>
      </c>
      <c r="D89" s="298">
        <v>33910</v>
      </c>
      <c r="E89" s="298">
        <v>46119</v>
      </c>
      <c r="F89" s="325">
        <v>5.984</v>
      </c>
      <c r="G89" s="326">
        <v>107.887</v>
      </c>
      <c r="H89" s="44">
        <v>109.538</v>
      </c>
      <c r="I89" s="44">
        <v>103.57</v>
      </c>
    </row>
    <row r="90" spans="1:9" s="65" customFormat="1" ht="12.75" x14ac:dyDescent="0.2">
      <c r="A90" s="319">
        <f t="shared" si="4"/>
        <v>71</v>
      </c>
      <c r="B90" s="331" t="s">
        <v>116</v>
      </c>
      <c r="C90" s="323" t="s">
        <v>24</v>
      </c>
      <c r="D90" s="332">
        <v>35744</v>
      </c>
      <c r="E90" s="333">
        <v>45807</v>
      </c>
      <c r="F90" s="334">
        <v>7.282</v>
      </c>
      <c r="G90" s="227">
        <v>106.78700000000001</v>
      </c>
      <c r="H90" s="37">
        <v>108.59399999999999</v>
      </c>
      <c r="I90" s="37">
        <v>108.614</v>
      </c>
    </row>
    <row r="91" spans="1:9" s="65" customFormat="1" ht="12.75" x14ac:dyDescent="0.2">
      <c r="A91" s="335">
        <f t="shared" si="4"/>
        <v>72</v>
      </c>
      <c r="B91" s="336" t="s">
        <v>117</v>
      </c>
      <c r="C91" s="304" t="s">
        <v>81</v>
      </c>
      <c r="D91" s="298">
        <v>39604</v>
      </c>
      <c r="E91" s="328">
        <v>45806</v>
      </c>
      <c r="F91" s="334">
        <v>5.3070000000000004</v>
      </c>
      <c r="G91" s="337">
        <v>110.94799999999999</v>
      </c>
      <c r="H91" s="337">
        <v>112.657</v>
      </c>
      <c r="I91" s="337">
        <v>112.675</v>
      </c>
    </row>
    <row r="92" spans="1:9" s="65" customFormat="1" ht="12.75" x14ac:dyDescent="0.2">
      <c r="A92" s="319">
        <f t="shared" si="4"/>
        <v>73</v>
      </c>
      <c r="B92" s="338" t="s">
        <v>118</v>
      </c>
      <c r="C92" s="304" t="s">
        <v>14</v>
      </c>
      <c r="D92" s="298">
        <v>35481</v>
      </c>
      <c r="E92" s="298">
        <v>45797</v>
      </c>
      <c r="F92" s="339">
        <v>6.4859999999999998</v>
      </c>
      <c r="G92" s="340">
        <v>106.48699999999999</v>
      </c>
      <c r="H92" s="44">
        <v>108.253</v>
      </c>
      <c r="I92" s="44">
        <v>108.273</v>
      </c>
    </row>
    <row r="93" spans="1:9" s="65" customFormat="1" ht="12.75" x14ac:dyDescent="0.2">
      <c r="A93" s="319">
        <f t="shared" si="4"/>
        <v>74</v>
      </c>
      <c r="B93" s="341" t="s">
        <v>119</v>
      </c>
      <c r="C93" s="342" t="s">
        <v>43</v>
      </c>
      <c r="D93" s="343">
        <v>39706</v>
      </c>
      <c r="E93" s="298">
        <v>45441</v>
      </c>
      <c r="F93" s="344">
        <v>4.3129999999999997</v>
      </c>
      <c r="G93" s="105">
        <v>107.10599999999999</v>
      </c>
      <c r="H93" s="44">
        <v>108.804</v>
      </c>
      <c r="I93" s="44">
        <v>108.812</v>
      </c>
    </row>
    <row r="94" spans="1:9" s="65" customFormat="1" ht="12.75" x14ac:dyDescent="0.2">
      <c r="A94" s="345">
        <f t="shared" si="4"/>
        <v>75</v>
      </c>
      <c r="B94" s="346" t="s">
        <v>120</v>
      </c>
      <c r="C94" s="321" t="s">
        <v>9</v>
      </c>
      <c r="D94" s="333">
        <v>38565</v>
      </c>
      <c r="E94" s="333">
        <v>45804</v>
      </c>
      <c r="F94" s="347">
        <v>5.8479999999999999</v>
      </c>
      <c r="G94" s="44">
        <v>110.52</v>
      </c>
      <c r="H94" s="44">
        <v>112.07299999999999</v>
      </c>
      <c r="I94" s="44">
        <v>112.089</v>
      </c>
    </row>
    <row r="95" spans="1:9" s="65" customFormat="1" ht="13.5" thickBot="1" x14ac:dyDescent="0.25">
      <c r="A95" s="319">
        <f t="shared" si="4"/>
        <v>76</v>
      </c>
      <c r="B95" s="348" t="s">
        <v>121</v>
      </c>
      <c r="C95" s="234" t="s">
        <v>12</v>
      </c>
      <c r="D95" s="349">
        <v>34288</v>
      </c>
      <c r="E95" s="350">
        <v>45770</v>
      </c>
      <c r="F95" s="347">
        <v>6.4820000000000002</v>
      </c>
      <c r="G95" s="37">
        <v>105.846</v>
      </c>
      <c r="H95" s="37">
        <v>107.458</v>
      </c>
      <c r="I95" s="37">
        <v>107.47499999999999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51">
        <f>+A95+1</f>
        <v>77</v>
      </c>
      <c r="B97" s="352" t="s">
        <v>122</v>
      </c>
      <c r="C97" s="312" t="s">
        <v>65</v>
      </c>
      <c r="D97" s="353">
        <v>39762</v>
      </c>
      <c r="E97" s="306">
        <v>45792</v>
      </c>
      <c r="F97" s="347">
        <v>5.6619999999999999</v>
      </c>
      <c r="G97" s="44">
        <v>117.08799999999999</v>
      </c>
      <c r="H97" s="44">
        <v>118.714</v>
      </c>
      <c r="I97" s="44">
        <v>118.732</v>
      </c>
    </row>
    <row r="98" spans="1:9" s="65" customFormat="1" ht="12.75" x14ac:dyDescent="0.2">
      <c r="A98" s="354">
        <f t="shared" ref="A98:A103" si="5">A97+1</f>
        <v>78</v>
      </c>
      <c r="B98" s="355" t="s">
        <v>123</v>
      </c>
      <c r="C98" s="356" t="s">
        <v>124</v>
      </c>
      <c r="D98" s="357">
        <v>40543</v>
      </c>
      <c r="E98" s="358">
        <v>45807</v>
      </c>
      <c r="F98" s="359">
        <v>6.4560000000000004</v>
      </c>
      <c r="G98" s="44">
        <v>109.161</v>
      </c>
      <c r="H98" s="44">
        <v>111.38</v>
      </c>
      <c r="I98" s="44">
        <v>111.411</v>
      </c>
    </row>
    <row r="99" spans="1:9" s="65" customFormat="1" ht="12.75" x14ac:dyDescent="0.2">
      <c r="A99" s="360">
        <f t="shared" si="5"/>
        <v>79</v>
      </c>
      <c r="B99" s="361" t="s">
        <v>125</v>
      </c>
      <c r="C99" s="362" t="s">
        <v>14</v>
      </c>
      <c r="D99" s="363">
        <v>42024</v>
      </c>
      <c r="E99" s="358">
        <v>45807</v>
      </c>
      <c r="F99" s="359">
        <v>5.64</v>
      </c>
      <c r="G99" s="44">
        <v>113.276</v>
      </c>
      <c r="H99" s="44">
        <v>115.093</v>
      </c>
      <c r="I99" s="44">
        <v>115.116</v>
      </c>
    </row>
    <row r="100" spans="1:9" s="65" customFormat="1" ht="12.75" x14ac:dyDescent="0.2">
      <c r="A100" s="360">
        <f t="shared" si="5"/>
        <v>80</v>
      </c>
      <c r="B100" s="228" t="s">
        <v>126</v>
      </c>
      <c r="C100" s="296" t="s">
        <v>49</v>
      </c>
      <c r="D100" s="297">
        <v>44998</v>
      </c>
      <c r="E100" s="364">
        <v>45742</v>
      </c>
      <c r="F100" s="359">
        <v>6.9160000000000004</v>
      </c>
      <c r="G100" s="44">
        <v>109.143</v>
      </c>
      <c r="H100" s="44">
        <v>111.825</v>
      </c>
      <c r="I100" s="44">
        <v>111.861</v>
      </c>
    </row>
    <row r="101" spans="1:9" s="65" customFormat="1" ht="12.75" x14ac:dyDescent="0.2">
      <c r="A101" s="365">
        <f t="shared" si="5"/>
        <v>81</v>
      </c>
      <c r="B101" s="366" t="s">
        <v>127</v>
      </c>
      <c r="C101" s="367" t="s">
        <v>75</v>
      </c>
      <c r="D101" s="368">
        <v>45169</v>
      </c>
      <c r="E101" s="369">
        <v>45798</v>
      </c>
      <c r="F101" s="359">
        <v>79.600999999999999</v>
      </c>
      <c r="G101" s="37">
        <v>1070.423</v>
      </c>
      <c r="H101" s="37">
        <v>1090.9690000000001</v>
      </c>
      <c r="I101" s="37">
        <v>1091.1759999999999</v>
      </c>
    </row>
    <row r="102" spans="1:9" s="65" customFormat="1" ht="12.75" x14ac:dyDescent="0.2">
      <c r="A102" s="360">
        <f t="shared" si="5"/>
        <v>82</v>
      </c>
      <c r="B102" s="370" t="s">
        <v>128</v>
      </c>
      <c r="C102" s="296" t="s">
        <v>49</v>
      </c>
      <c r="D102" s="297">
        <v>45320</v>
      </c>
      <c r="E102" s="369">
        <v>45798</v>
      </c>
      <c r="F102" s="359">
        <v>684.03499999999997</v>
      </c>
      <c r="G102" s="44">
        <v>10822.868</v>
      </c>
      <c r="H102" s="44">
        <v>11059.831</v>
      </c>
      <c r="I102" s="44">
        <v>11062.486999999999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71">
        <v>45792</v>
      </c>
      <c r="F103" s="359">
        <v>5.99</v>
      </c>
      <c r="G103" s="372">
        <v>107.68600000000001</v>
      </c>
      <c r="H103" s="372">
        <v>110.096</v>
      </c>
      <c r="I103" s="372">
        <v>110.116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73">
        <v>84</v>
      </c>
      <c r="B105" s="374" t="s">
        <v>131</v>
      </c>
      <c r="C105" s="375" t="s">
        <v>124</v>
      </c>
      <c r="D105" s="376">
        <v>45282</v>
      </c>
      <c r="E105" s="358">
        <v>45807</v>
      </c>
      <c r="F105" s="377">
        <v>7.5590000000000002</v>
      </c>
      <c r="G105" s="378">
        <v>109.65</v>
      </c>
      <c r="H105" s="378">
        <v>113.035</v>
      </c>
      <c r="I105" s="378">
        <v>113.125</v>
      </c>
    </row>
    <row r="106" spans="1:9" s="65" customFormat="1" ht="13.5" thickBot="1" x14ac:dyDescent="0.25">
      <c r="A106" s="379">
        <v>85</v>
      </c>
      <c r="B106" s="380" t="s">
        <v>132</v>
      </c>
      <c r="C106" s="381" t="s">
        <v>124</v>
      </c>
      <c r="D106" s="382">
        <v>45800</v>
      </c>
      <c r="E106" s="383" t="s">
        <v>133</v>
      </c>
      <c r="F106" s="384" t="s">
        <v>133</v>
      </c>
      <c r="G106" s="385">
        <v>103.736</v>
      </c>
      <c r="H106" s="385">
        <v>106.85299999999999</v>
      </c>
      <c r="I106" s="385">
        <v>106.943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86">
        <f>+A106+1</f>
        <v>86</v>
      </c>
      <c r="B108" s="387" t="s">
        <v>135</v>
      </c>
      <c r="C108" s="388" t="s">
        <v>35</v>
      </c>
      <c r="D108" s="297">
        <v>34561</v>
      </c>
      <c r="E108" s="298">
        <v>45799</v>
      </c>
      <c r="F108" s="389">
        <v>1.101</v>
      </c>
      <c r="G108" s="390">
        <v>78.965000000000003</v>
      </c>
      <c r="H108" s="390">
        <v>87.272000000000006</v>
      </c>
      <c r="I108" s="390">
        <v>87.540999999999997</v>
      </c>
    </row>
    <row r="109" spans="1:9" s="65" customFormat="1" ht="12.75" x14ac:dyDescent="0.2">
      <c r="A109" s="391">
        <f t="shared" ref="A109:A115" si="6">A108+1</f>
        <v>87</v>
      </c>
      <c r="B109" s="392" t="s">
        <v>136</v>
      </c>
      <c r="C109" s="393" t="s">
        <v>47</v>
      </c>
      <c r="D109" s="394">
        <v>105.764</v>
      </c>
      <c r="E109" s="395">
        <v>45805</v>
      </c>
      <c r="F109" s="396">
        <v>4.7409999999999997</v>
      </c>
      <c r="G109" s="397">
        <v>155.67500000000001</v>
      </c>
      <c r="H109" s="398">
        <v>172.321</v>
      </c>
      <c r="I109" s="398">
        <v>172.934</v>
      </c>
    </row>
    <row r="110" spans="1:9" s="65" customFormat="1" ht="12.75" x14ac:dyDescent="0.2">
      <c r="A110" s="399">
        <f t="shared" si="6"/>
        <v>88</v>
      </c>
      <c r="B110" s="400" t="s">
        <v>137</v>
      </c>
      <c r="C110" s="401" t="s">
        <v>12</v>
      </c>
      <c r="D110" s="402">
        <v>36367</v>
      </c>
      <c r="E110" s="403">
        <v>45807</v>
      </c>
      <c r="F110" s="404">
        <v>0.81699999999999995</v>
      </c>
      <c r="G110" s="405">
        <v>18.242000000000001</v>
      </c>
      <c r="H110" s="398">
        <v>19.082000000000001</v>
      </c>
      <c r="I110" s="398">
        <v>19.059999999999999</v>
      </c>
    </row>
    <row r="111" spans="1:9" s="65" customFormat="1" ht="12.75" x14ac:dyDescent="0.2">
      <c r="A111" s="399">
        <f t="shared" si="6"/>
        <v>89</v>
      </c>
      <c r="B111" s="400" t="s">
        <v>138</v>
      </c>
      <c r="C111" s="401" t="s">
        <v>33</v>
      </c>
      <c r="D111" s="402">
        <v>36857</v>
      </c>
      <c r="E111" s="298">
        <v>46119</v>
      </c>
      <c r="F111" s="406">
        <v>18.53</v>
      </c>
      <c r="G111" s="407">
        <v>400.553</v>
      </c>
      <c r="H111" s="408">
        <v>443.40899999999999</v>
      </c>
      <c r="I111" s="408">
        <v>444.005</v>
      </c>
    </row>
    <row r="112" spans="1:9" s="65" customFormat="1" ht="12.75" x14ac:dyDescent="0.2">
      <c r="A112" s="399">
        <f t="shared" si="6"/>
        <v>90</v>
      </c>
      <c r="B112" s="400" t="s">
        <v>139</v>
      </c>
      <c r="C112" s="409" t="s">
        <v>49</v>
      </c>
      <c r="D112" s="402">
        <v>38777</v>
      </c>
      <c r="E112" s="410">
        <v>45804</v>
      </c>
      <c r="F112" s="406">
        <v>51.780999999999999</v>
      </c>
      <c r="G112" s="411">
        <v>2891.07</v>
      </c>
      <c r="H112" s="412">
        <v>3191.1959999999999</v>
      </c>
      <c r="I112" s="412">
        <v>3202.683</v>
      </c>
    </row>
    <row r="113" spans="1:9" s="65" customFormat="1" ht="12.75" x14ac:dyDescent="0.2">
      <c r="A113" s="413">
        <f t="shared" si="6"/>
        <v>91</v>
      </c>
      <c r="B113" s="400" t="s">
        <v>140</v>
      </c>
      <c r="C113" s="414" t="s">
        <v>14</v>
      </c>
      <c r="D113" s="402">
        <v>34423</v>
      </c>
      <c r="E113" s="415">
        <v>45800</v>
      </c>
      <c r="F113" s="406">
        <v>2.4769999999999999</v>
      </c>
      <c r="G113" s="405">
        <v>69.802999999999997</v>
      </c>
      <c r="H113" s="405">
        <v>72.265000000000001</v>
      </c>
      <c r="I113" s="405">
        <v>72.225999999999999</v>
      </c>
    </row>
    <row r="114" spans="1:9" s="65" customFormat="1" ht="12.75" x14ac:dyDescent="0.2">
      <c r="A114" s="399">
        <f t="shared" si="6"/>
        <v>92</v>
      </c>
      <c r="B114" s="400" t="s">
        <v>141</v>
      </c>
      <c r="C114" s="414" t="s">
        <v>14</v>
      </c>
      <c r="D114" s="402">
        <v>34731</v>
      </c>
      <c r="E114" s="415">
        <v>45790</v>
      </c>
      <c r="F114" s="416">
        <v>2.1110000000000002</v>
      </c>
      <c r="G114" s="417">
        <v>55.54</v>
      </c>
      <c r="H114" s="417">
        <v>56.427</v>
      </c>
      <c r="I114" s="417">
        <v>56.439</v>
      </c>
    </row>
    <row r="115" spans="1:9" s="65" customFormat="1" ht="13.5" thickBot="1" x14ac:dyDescent="0.25">
      <c r="A115" s="379">
        <f t="shared" si="6"/>
        <v>93</v>
      </c>
      <c r="B115" s="380" t="s">
        <v>142</v>
      </c>
      <c r="C115" s="381" t="s">
        <v>12</v>
      </c>
      <c r="D115" s="382">
        <v>36297</v>
      </c>
      <c r="E115" s="350">
        <v>46087</v>
      </c>
      <c r="F115" s="418">
        <v>6.609</v>
      </c>
      <c r="G115" s="419">
        <v>117.797</v>
      </c>
      <c r="H115" s="419">
        <v>113.35599999999999</v>
      </c>
      <c r="I115" s="419">
        <v>113.377</v>
      </c>
    </row>
    <row r="116" spans="1:9" s="65" customFormat="1" ht="15" customHeight="1" thickTop="1" thickBot="1" x14ac:dyDescent="0.25">
      <c r="A116" s="85" t="s">
        <v>143</v>
      </c>
      <c r="B116" s="420"/>
      <c r="C116" s="420"/>
      <c r="D116" s="420"/>
      <c r="E116" s="420"/>
      <c r="F116" s="420"/>
      <c r="G116" s="420"/>
      <c r="H116" s="420"/>
      <c r="I116" s="165"/>
    </row>
    <row r="117" spans="1:9" s="65" customFormat="1" ht="13.5" customHeight="1" thickTop="1" x14ac:dyDescent="0.2">
      <c r="A117" s="421">
        <v>94</v>
      </c>
      <c r="B117" s="422" t="s">
        <v>144</v>
      </c>
      <c r="C117" s="409" t="s">
        <v>35</v>
      </c>
      <c r="D117" s="402">
        <v>39084</v>
      </c>
      <c r="E117" s="298">
        <v>45799</v>
      </c>
      <c r="F117" s="423">
        <v>0.999</v>
      </c>
      <c r="G117" s="424">
        <v>22.169</v>
      </c>
      <c r="H117" s="424">
        <v>25.387</v>
      </c>
      <c r="I117" s="424">
        <v>25.483000000000001</v>
      </c>
    </row>
    <row r="118" spans="1:9" s="65" customFormat="1" ht="12.75" customHeight="1" x14ac:dyDescent="0.2">
      <c r="A118" s="421">
        <f t="shared" ref="A118:A127" si="7">A117+1</f>
        <v>95</v>
      </c>
      <c r="B118" s="425" t="s">
        <v>145</v>
      </c>
      <c r="C118" s="401" t="s">
        <v>37</v>
      </c>
      <c r="D118" s="402">
        <v>39994</v>
      </c>
      <c r="E118" s="298">
        <v>45789</v>
      </c>
      <c r="F118" s="426">
        <v>0.46800000000000003</v>
      </c>
      <c r="G118" s="427">
        <v>22.16</v>
      </c>
      <c r="H118" s="428">
        <v>24.747</v>
      </c>
      <c r="I118" s="428">
        <v>24.888999999999999</v>
      </c>
    </row>
    <row r="119" spans="1:9" s="65" customFormat="1" ht="12.75" customHeight="1" x14ac:dyDescent="0.2">
      <c r="A119" s="421">
        <f t="shared" si="7"/>
        <v>96</v>
      </c>
      <c r="B119" s="429" t="s">
        <v>146</v>
      </c>
      <c r="C119" s="430" t="s">
        <v>37</v>
      </c>
      <c r="D119" s="431">
        <v>40848</v>
      </c>
      <c r="E119" s="298">
        <v>45789</v>
      </c>
      <c r="F119" s="347">
        <v>0.50700000000000001</v>
      </c>
      <c r="G119" s="432">
        <v>18.899000000000001</v>
      </c>
      <c r="H119" s="428">
        <v>20.501999999999999</v>
      </c>
      <c r="I119" s="428">
        <v>20.605</v>
      </c>
    </row>
    <row r="120" spans="1:9" s="65" customFormat="1" ht="12.75" customHeight="1" x14ac:dyDescent="0.2">
      <c r="A120" s="421">
        <f t="shared" si="7"/>
        <v>97</v>
      </c>
      <c r="B120" s="433" t="s">
        <v>147</v>
      </c>
      <c r="C120" s="304" t="s">
        <v>14</v>
      </c>
      <c r="D120" s="431">
        <v>39699</v>
      </c>
      <c r="E120" s="298">
        <v>45807</v>
      </c>
      <c r="F120" s="434">
        <v>3.5449999999999999</v>
      </c>
      <c r="G120" s="432">
        <v>110.938</v>
      </c>
      <c r="H120" s="428">
        <v>119.31399999999999</v>
      </c>
      <c r="I120" s="428">
        <v>119.735</v>
      </c>
    </row>
    <row r="121" spans="1:9" s="65" customFormat="1" ht="12.75" customHeight="1" x14ac:dyDescent="0.2">
      <c r="A121" s="421">
        <f t="shared" si="7"/>
        <v>98</v>
      </c>
      <c r="B121" s="435" t="s">
        <v>148</v>
      </c>
      <c r="C121" s="436" t="s">
        <v>43</v>
      </c>
      <c r="D121" s="437">
        <v>40725</v>
      </c>
      <c r="E121" s="298">
        <v>45407</v>
      </c>
      <c r="F121" s="438">
        <v>2.3149999999999999</v>
      </c>
      <c r="G121" s="439">
        <v>100.919</v>
      </c>
      <c r="H121" s="440">
        <v>110.989</v>
      </c>
      <c r="I121" s="440">
        <v>110.97799999999999</v>
      </c>
    </row>
    <row r="122" spans="1:9" s="65" customFormat="1" ht="12.75" customHeight="1" x14ac:dyDescent="0.2">
      <c r="A122" s="421">
        <f t="shared" si="7"/>
        <v>99</v>
      </c>
      <c r="B122" s="435" t="s">
        <v>149</v>
      </c>
      <c r="C122" s="436" t="s">
        <v>43</v>
      </c>
      <c r="D122" s="441">
        <v>40725</v>
      </c>
      <c r="E122" s="442">
        <v>45419</v>
      </c>
      <c r="F122" s="438">
        <v>2.2519999999999998</v>
      </c>
      <c r="G122" s="439">
        <v>106.688</v>
      </c>
      <c r="H122" s="440">
        <v>114.443</v>
      </c>
      <c r="I122" s="440">
        <v>114.218</v>
      </c>
    </row>
    <row r="123" spans="1:9" s="65" customFormat="1" ht="12.75" customHeight="1" x14ac:dyDescent="0.2">
      <c r="A123" s="421">
        <f t="shared" si="7"/>
        <v>100</v>
      </c>
      <c r="B123" s="443" t="s">
        <v>150</v>
      </c>
      <c r="C123" s="444" t="s">
        <v>45</v>
      </c>
      <c r="D123" s="247">
        <v>40910</v>
      </c>
      <c r="E123" s="298">
        <v>46016</v>
      </c>
      <c r="F123" s="445">
        <v>8.1859999999999999</v>
      </c>
      <c r="G123" s="439">
        <v>115.14400000000001</v>
      </c>
      <c r="H123" s="428">
        <v>118.851</v>
      </c>
      <c r="I123" s="428">
        <v>118.952</v>
      </c>
    </row>
    <row r="124" spans="1:9" s="65" customFormat="1" ht="12.75" customHeight="1" x14ac:dyDescent="0.2">
      <c r="A124" s="421">
        <f t="shared" si="7"/>
        <v>101</v>
      </c>
      <c r="B124" s="435" t="s">
        <v>151</v>
      </c>
      <c r="C124" s="446" t="s">
        <v>12</v>
      </c>
      <c r="D124" s="437">
        <v>41904</v>
      </c>
      <c r="E124" s="442">
        <v>45764</v>
      </c>
      <c r="F124" s="438">
        <v>3.8849999999999998</v>
      </c>
      <c r="G124" s="447">
        <v>124.419</v>
      </c>
      <c r="H124" s="448">
        <v>135.32499999999999</v>
      </c>
      <c r="I124" s="448">
        <v>135.68199999999999</v>
      </c>
    </row>
    <row r="125" spans="1:9" s="65" customFormat="1" ht="12.75" customHeight="1" x14ac:dyDescent="0.2">
      <c r="A125" s="421">
        <f t="shared" si="7"/>
        <v>102</v>
      </c>
      <c r="B125" s="449" t="s">
        <v>152</v>
      </c>
      <c r="C125" s="446" t="s">
        <v>49</v>
      </c>
      <c r="D125" s="450">
        <v>42741</v>
      </c>
      <c r="E125" s="451">
        <v>45750</v>
      </c>
      <c r="F125" s="347">
        <v>0.22800000000000001</v>
      </c>
      <c r="G125" s="452">
        <v>15.228999999999999</v>
      </c>
      <c r="H125" s="452">
        <v>16.513999999999999</v>
      </c>
      <c r="I125" s="452">
        <v>16.562999999999999</v>
      </c>
    </row>
    <row r="126" spans="1:9" s="65" customFormat="1" ht="12.75" customHeight="1" x14ac:dyDescent="0.2">
      <c r="A126" s="421">
        <f t="shared" si="7"/>
        <v>103</v>
      </c>
      <c r="B126" s="453" t="s">
        <v>153</v>
      </c>
      <c r="C126" s="296" t="s">
        <v>24</v>
      </c>
      <c r="D126" s="454">
        <v>43087</v>
      </c>
      <c r="E126" s="455">
        <v>46055</v>
      </c>
      <c r="F126" s="456">
        <v>5.8609999999999998</v>
      </c>
      <c r="G126" s="427">
        <v>124.48</v>
      </c>
      <c r="H126" s="428">
        <v>131.232</v>
      </c>
      <c r="I126" s="428">
        <v>132.07599999999999</v>
      </c>
    </row>
    <row r="127" spans="1:9" s="65" customFormat="1" ht="12.75" customHeight="1" thickBot="1" x14ac:dyDescent="0.25">
      <c r="A127" s="457">
        <f t="shared" si="7"/>
        <v>104</v>
      </c>
      <c r="B127" s="458" t="s">
        <v>154</v>
      </c>
      <c r="C127" s="459" t="s">
        <v>9</v>
      </c>
      <c r="D127" s="343">
        <v>39097</v>
      </c>
      <c r="E127" s="460">
        <v>45803</v>
      </c>
      <c r="F127" s="461">
        <v>1.5</v>
      </c>
      <c r="G127" s="462">
        <v>102.736</v>
      </c>
      <c r="H127" s="462">
        <v>112.548</v>
      </c>
      <c r="I127" s="462">
        <v>113.09399999999999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20"/>
      <c r="G128" s="420"/>
      <c r="H128" s="420"/>
      <c r="I128" s="165"/>
    </row>
    <row r="129" spans="1:9" s="65" customFormat="1" ht="12.75" customHeight="1" thickTop="1" x14ac:dyDescent="0.2">
      <c r="A129" s="463">
        <v>105</v>
      </c>
      <c r="B129" s="464" t="s">
        <v>155</v>
      </c>
      <c r="C129" s="465" t="s">
        <v>156</v>
      </c>
      <c r="D129" s="466">
        <v>40543</v>
      </c>
      <c r="E129" s="467">
        <v>45807</v>
      </c>
      <c r="F129" s="468">
        <v>2.899</v>
      </c>
      <c r="G129" s="469">
        <v>139.21100000000001</v>
      </c>
      <c r="H129" s="469">
        <v>149.822</v>
      </c>
      <c r="I129" s="469">
        <v>149.61500000000001</v>
      </c>
    </row>
    <row r="130" spans="1:9" s="65" customFormat="1" ht="12.75" x14ac:dyDescent="0.2">
      <c r="A130" s="463">
        <f t="shared" ref="A130:A146" si="8">A129+1</f>
        <v>106</v>
      </c>
      <c r="B130" s="429" t="s">
        <v>157</v>
      </c>
      <c r="C130" s="470" t="s">
        <v>156</v>
      </c>
      <c r="D130" s="431">
        <v>40543</v>
      </c>
      <c r="E130" s="471">
        <v>44708</v>
      </c>
      <c r="F130" s="472">
        <v>0.96299999999999997</v>
      </c>
      <c r="G130" s="469">
        <v>193.08</v>
      </c>
      <c r="H130" s="469">
        <v>214.93100000000001</v>
      </c>
      <c r="I130" s="469">
        <v>212.28299999999999</v>
      </c>
    </row>
    <row r="131" spans="1:9" s="65" customFormat="1" ht="12.75" x14ac:dyDescent="0.2">
      <c r="A131" s="463">
        <f t="shared" si="8"/>
        <v>107</v>
      </c>
      <c r="B131" s="473" t="s">
        <v>158</v>
      </c>
      <c r="C131" s="474" t="s">
        <v>47</v>
      </c>
      <c r="D131" s="431">
        <v>39745</v>
      </c>
      <c r="E131" s="475">
        <v>45806</v>
      </c>
      <c r="F131" s="468">
        <v>7.55</v>
      </c>
      <c r="G131" s="469">
        <v>192.13</v>
      </c>
      <c r="H131" s="469">
        <v>218.35400000000001</v>
      </c>
      <c r="I131" s="469">
        <v>214.37899999999999</v>
      </c>
    </row>
    <row r="132" spans="1:9" s="65" customFormat="1" ht="12.75" x14ac:dyDescent="0.2">
      <c r="A132" s="463">
        <f t="shared" si="8"/>
        <v>108</v>
      </c>
      <c r="B132" s="476" t="s">
        <v>159</v>
      </c>
      <c r="C132" s="477" t="s">
        <v>18</v>
      </c>
      <c r="D132" s="478">
        <v>38671</v>
      </c>
      <c r="E132" s="479">
        <v>45803</v>
      </c>
      <c r="F132" s="468">
        <v>4.407</v>
      </c>
      <c r="G132" s="469">
        <v>242.02699999999999</v>
      </c>
      <c r="H132" s="469">
        <v>258.95800000000003</v>
      </c>
      <c r="I132" s="469">
        <v>258.93299999999999</v>
      </c>
    </row>
    <row r="133" spans="1:9" s="65" customFormat="1" ht="12.75" x14ac:dyDescent="0.2">
      <c r="A133" s="463">
        <f t="shared" si="8"/>
        <v>109</v>
      </c>
      <c r="B133" s="476" t="s">
        <v>160</v>
      </c>
      <c r="C133" s="430" t="s">
        <v>18</v>
      </c>
      <c r="D133" s="478">
        <v>38671</v>
      </c>
      <c r="E133" s="480">
        <v>45803</v>
      </c>
      <c r="F133" s="468">
        <v>5.0270000000000001</v>
      </c>
      <c r="G133" s="37">
        <v>219.12</v>
      </c>
      <c r="H133" s="37">
        <v>229.261</v>
      </c>
      <c r="I133" s="37">
        <v>229.78399999999999</v>
      </c>
    </row>
    <row r="134" spans="1:9" s="65" customFormat="1" ht="12.75" x14ac:dyDescent="0.2">
      <c r="A134" s="463">
        <f t="shared" si="8"/>
        <v>110</v>
      </c>
      <c r="B134" s="476" t="s">
        <v>161</v>
      </c>
      <c r="C134" s="430" t="s">
        <v>18</v>
      </c>
      <c r="D134" s="478">
        <v>38671</v>
      </c>
      <c r="E134" s="480">
        <v>45803</v>
      </c>
      <c r="F134" s="468">
        <v>6.9089999999999998</v>
      </c>
      <c r="G134" s="37">
        <v>215.17099999999999</v>
      </c>
      <c r="H134" s="37">
        <v>224.392</v>
      </c>
      <c r="I134" s="37">
        <v>224.685</v>
      </c>
    </row>
    <row r="135" spans="1:9" s="65" customFormat="1" ht="12.75" x14ac:dyDescent="0.2">
      <c r="A135" s="463">
        <f t="shared" si="8"/>
        <v>111</v>
      </c>
      <c r="B135" s="429" t="s">
        <v>162</v>
      </c>
      <c r="C135" s="430" t="s">
        <v>18</v>
      </c>
      <c r="D135" s="478">
        <v>40014</v>
      </c>
      <c r="E135" s="481">
        <v>45803</v>
      </c>
      <c r="F135" s="468">
        <v>0.61399999999999999</v>
      </c>
      <c r="G135" s="37">
        <v>37.314999999999998</v>
      </c>
      <c r="H135" s="37">
        <v>41.375999999999998</v>
      </c>
      <c r="I135" s="37">
        <v>40.988</v>
      </c>
    </row>
    <row r="136" spans="1:9" s="65" customFormat="1" ht="12.75" x14ac:dyDescent="0.2">
      <c r="A136" s="463">
        <f t="shared" si="8"/>
        <v>112</v>
      </c>
      <c r="B136" s="429" t="s">
        <v>163</v>
      </c>
      <c r="C136" s="430" t="s">
        <v>18</v>
      </c>
      <c r="D136" s="478">
        <v>44942</v>
      </c>
      <c r="E136" s="482">
        <v>45763</v>
      </c>
      <c r="F136" s="483">
        <v>681.18700000000001</v>
      </c>
      <c r="G136" s="428">
        <v>13009.996999999999</v>
      </c>
      <c r="H136" s="428">
        <v>14129.808999999999</v>
      </c>
      <c r="I136" s="428">
        <v>14189.355</v>
      </c>
    </row>
    <row r="137" spans="1:9" s="65" customFormat="1" ht="12.75" x14ac:dyDescent="0.2">
      <c r="A137" s="463">
        <f t="shared" si="8"/>
        <v>113</v>
      </c>
      <c r="B137" s="484" t="s">
        <v>164</v>
      </c>
      <c r="C137" s="485" t="s">
        <v>22</v>
      </c>
      <c r="D137" s="442">
        <v>42920</v>
      </c>
      <c r="E137" s="486">
        <v>45792</v>
      </c>
      <c r="F137" s="487">
        <v>4.633</v>
      </c>
      <c r="G137" s="428">
        <v>129.89400000000001</v>
      </c>
      <c r="H137" s="428">
        <v>148.29300000000001</v>
      </c>
      <c r="I137" s="428">
        <v>146.93299999999999</v>
      </c>
    </row>
    <row r="138" spans="1:9" s="65" customFormat="1" ht="12.75" x14ac:dyDescent="0.2">
      <c r="A138" s="463">
        <f t="shared" si="8"/>
        <v>114</v>
      </c>
      <c r="B138" s="484" t="s">
        <v>165</v>
      </c>
      <c r="C138" s="477" t="s">
        <v>9</v>
      </c>
      <c r="D138" s="488">
        <v>43416</v>
      </c>
      <c r="E138" s="467">
        <v>45807</v>
      </c>
      <c r="F138" s="468">
        <v>77.513999999999996</v>
      </c>
      <c r="G138" s="428">
        <v>6892.8249999999998</v>
      </c>
      <c r="H138" s="428">
        <v>7326.85</v>
      </c>
      <c r="I138" s="428">
        <v>7318.89</v>
      </c>
    </row>
    <row r="139" spans="1:9" s="65" customFormat="1" ht="12.75" x14ac:dyDescent="0.2">
      <c r="A139" s="463">
        <f t="shared" si="8"/>
        <v>115</v>
      </c>
      <c r="B139" s="198" t="s">
        <v>166</v>
      </c>
      <c r="C139" s="489" t="s">
        <v>33</v>
      </c>
      <c r="D139" s="403">
        <v>43507</v>
      </c>
      <c r="E139" s="490">
        <v>45750</v>
      </c>
      <c r="F139" s="468">
        <v>0.47499999999999998</v>
      </c>
      <c r="G139" s="428">
        <v>13.365</v>
      </c>
      <c r="H139" s="428">
        <v>14.786</v>
      </c>
      <c r="I139" s="428">
        <v>14.834</v>
      </c>
    </row>
    <row r="140" spans="1:9" s="65" customFormat="1" ht="12.75" x14ac:dyDescent="0.2">
      <c r="A140" s="463">
        <f t="shared" si="8"/>
        <v>116</v>
      </c>
      <c r="B140" s="491" t="s">
        <v>167</v>
      </c>
      <c r="C140" s="492" t="s">
        <v>47</v>
      </c>
      <c r="D140" s="493">
        <v>39748</v>
      </c>
      <c r="E140" s="494">
        <v>45806</v>
      </c>
      <c r="F140" s="495">
        <v>11.714</v>
      </c>
      <c r="G140" s="37">
        <v>199.905</v>
      </c>
      <c r="H140" s="37">
        <v>225.77099999999999</v>
      </c>
      <c r="I140" s="37">
        <v>221.708</v>
      </c>
    </row>
    <row r="141" spans="1:9" s="65" customFormat="1" ht="12.75" x14ac:dyDescent="0.2">
      <c r="A141" s="421">
        <f t="shared" si="8"/>
        <v>117</v>
      </c>
      <c r="B141" s="491" t="s">
        <v>168</v>
      </c>
      <c r="C141" s="492" t="s">
        <v>9</v>
      </c>
      <c r="D141" s="496">
        <v>42506</v>
      </c>
      <c r="E141" s="460">
        <v>45803</v>
      </c>
      <c r="F141" s="497">
        <v>371.673</v>
      </c>
      <c r="G141" s="428">
        <v>14784.4</v>
      </c>
      <c r="H141" s="428">
        <v>16197.028</v>
      </c>
      <c r="I141" s="428">
        <v>16125.172</v>
      </c>
    </row>
    <row r="142" spans="1:9" s="65" customFormat="1" ht="12.75" x14ac:dyDescent="0.2">
      <c r="A142" s="421">
        <f t="shared" si="8"/>
        <v>118</v>
      </c>
      <c r="B142" s="498" t="s">
        <v>169</v>
      </c>
      <c r="C142" s="499" t="s">
        <v>75</v>
      </c>
      <c r="D142" s="500">
        <v>44680</v>
      </c>
      <c r="E142" s="501">
        <v>45798</v>
      </c>
      <c r="F142" s="497">
        <v>450.839</v>
      </c>
      <c r="G142" s="428">
        <v>13163.281999999999</v>
      </c>
      <c r="H142" s="428">
        <v>14699.851000000001</v>
      </c>
      <c r="I142" s="428">
        <v>14625.489</v>
      </c>
    </row>
    <row r="143" spans="1:9" s="65" customFormat="1" ht="12.75" x14ac:dyDescent="0.2">
      <c r="A143" s="421">
        <f t="shared" si="8"/>
        <v>119</v>
      </c>
      <c r="B143" s="502" t="s">
        <v>170</v>
      </c>
      <c r="C143" s="492" t="s">
        <v>81</v>
      </c>
      <c r="D143" s="503">
        <v>44998</v>
      </c>
      <c r="E143" s="504">
        <v>45775</v>
      </c>
      <c r="F143" s="505">
        <v>752.40499999999997</v>
      </c>
      <c r="G143" s="428">
        <v>11616.258</v>
      </c>
      <c r="H143" s="428">
        <v>12660.697</v>
      </c>
      <c r="I143" s="428">
        <v>12547.419</v>
      </c>
    </row>
    <row r="144" spans="1:9" s="65" customFormat="1" ht="12.75" x14ac:dyDescent="0.2">
      <c r="A144" s="421">
        <f t="shared" si="8"/>
        <v>120</v>
      </c>
      <c r="B144" s="506" t="s">
        <v>171</v>
      </c>
      <c r="C144" s="507" t="s">
        <v>18</v>
      </c>
      <c r="D144" s="508">
        <v>45054</v>
      </c>
      <c r="E144" s="504">
        <v>45763</v>
      </c>
      <c r="F144" s="509">
        <v>677.81299999999999</v>
      </c>
      <c r="G144" s="428">
        <v>12861.388999999999</v>
      </c>
      <c r="H144" s="428">
        <v>14043.675999999999</v>
      </c>
      <c r="I144" s="428">
        <v>14088.644</v>
      </c>
    </row>
    <row r="145" spans="1:9" s="65" customFormat="1" ht="12.75" x14ac:dyDescent="0.2">
      <c r="A145" s="421">
        <f t="shared" si="8"/>
        <v>121</v>
      </c>
      <c r="B145" s="510" t="s">
        <v>172</v>
      </c>
      <c r="C145" s="511" t="s">
        <v>81</v>
      </c>
      <c r="D145" s="508">
        <v>45103</v>
      </c>
      <c r="E145" s="504">
        <v>45775</v>
      </c>
      <c r="F145" s="512">
        <v>772.74</v>
      </c>
      <c r="G145" s="428">
        <v>11789.352999999999</v>
      </c>
      <c r="H145" s="428">
        <v>12899.37</v>
      </c>
      <c r="I145" s="428">
        <v>12713.682000000001</v>
      </c>
    </row>
    <row r="146" spans="1:9" s="65" customFormat="1" ht="12.75" x14ac:dyDescent="0.2">
      <c r="A146" s="513">
        <f t="shared" si="8"/>
        <v>122</v>
      </c>
      <c r="B146" s="514" t="s">
        <v>173</v>
      </c>
      <c r="C146" s="515" t="s">
        <v>27</v>
      </c>
      <c r="D146" s="516">
        <v>45334</v>
      </c>
      <c r="E146" s="475">
        <v>45806</v>
      </c>
      <c r="F146" s="512">
        <v>0.47799999999999998</v>
      </c>
      <c r="G146" s="517">
        <v>13.205</v>
      </c>
      <c r="H146" s="517">
        <v>15.32</v>
      </c>
      <c r="I146" s="517">
        <v>14.956</v>
      </c>
    </row>
    <row r="147" spans="1:9" s="65" customFormat="1" ht="12.75" x14ac:dyDescent="0.2">
      <c r="A147" s="513">
        <f>A146+1</f>
        <v>123</v>
      </c>
      <c r="B147" s="518" t="s">
        <v>174</v>
      </c>
      <c r="C147" s="515" t="s">
        <v>18</v>
      </c>
      <c r="D147" s="516">
        <v>45425</v>
      </c>
      <c r="E147" s="504">
        <v>45763</v>
      </c>
      <c r="F147" s="519">
        <v>1.113</v>
      </c>
      <c r="G147" s="428">
        <v>132.79300000000001</v>
      </c>
      <c r="H147" s="428">
        <v>144.012</v>
      </c>
      <c r="I147" s="428">
        <v>144.73599999999999</v>
      </c>
    </row>
    <row r="148" spans="1:9" s="65" customFormat="1" ht="12.75" x14ac:dyDescent="0.2">
      <c r="A148" s="513">
        <f t="shared" ref="A148:A149" si="9">A147+1</f>
        <v>124</v>
      </c>
      <c r="B148" s="520" t="s">
        <v>175</v>
      </c>
      <c r="C148" s="499" t="s">
        <v>81</v>
      </c>
      <c r="D148" s="521">
        <v>39736</v>
      </c>
      <c r="E148" s="522" t="s">
        <v>176</v>
      </c>
      <c r="F148" s="523" t="s">
        <v>176</v>
      </c>
      <c r="G148" s="37">
        <v>161.03800000000001</v>
      </c>
      <c r="H148" s="37">
        <v>177.99299999999999</v>
      </c>
      <c r="I148" s="37">
        <v>174.22800000000001</v>
      </c>
    </row>
    <row r="149" spans="1:9" s="65" customFormat="1" ht="13.5" thickBot="1" x14ac:dyDescent="0.25">
      <c r="A149" s="513">
        <f t="shared" si="9"/>
        <v>125</v>
      </c>
      <c r="B149" s="524" t="s">
        <v>177</v>
      </c>
      <c r="C149" s="525" t="s">
        <v>178</v>
      </c>
      <c r="D149" s="526">
        <v>45644</v>
      </c>
      <c r="E149" s="527" t="s">
        <v>133</v>
      </c>
      <c r="F149" s="528" t="s">
        <v>133</v>
      </c>
      <c r="G149" s="84">
        <v>121.17100000000001</v>
      </c>
      <c r="H149" s="84">
        <v>139.16999999999999</v>
      </c>
      <c r="I149" s="84">
        <v>137.727</v>
      </c>
    </row>
    <row r="150" spans="1:9" s="65" customFormat="1" thickTop="1" thickBot="1" x14ac:dyDescent="0.25">
      <c r="A150" s="292" t="s">
        <v>179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21">
        <v>126</v>
      </c>
      <c r="B151" s="529" t="s">
        <v>180</v>
      </c>
      <c r="C151" s="381" t="s">
        <v>14</v>
      </c>
      <c r="D151" s="530">
        <v>42024</v>
      </c>
      <c r="E151" s="415">
        <v>45807</v>
      </c>
      <c r="F151" s="509">
        <v>6.0640000000000001</v>
      </c>
      <c r="G151" s="531">
        <v>138.852</v>
      </c>
      <c r="H151" s="531">
        <v>152.23400000000001</v>
      </c>
      <c r="I151" s="531">
        <v>153.33500000000001</v>
      </c>
    </row>
    <row r="152" spans="1:9" s="65" customFormat="1" thickTop="1" thickBot="1" x14ac:dyDescent="0.25">
      <c r="A152" s="292" t="s">
        <v>181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32">
        <v>127</v>
      </c>
      <c r="B153" s="533" t="s">
        <v>182</v>
      </c>
      <c r="C153" s="534" t="s">
        <v>49</v>
      </c>
      <c r="D153" s="530">
        <v>44929</v>
      </c>
      <c r="E153" s="535">
        <v>45758</v>
      </c>
      <c r="F153" s="536">
        <v>37.984999999999999</v>
      </c>
      <c r="G153" s="531">
        <v>1357.067</v>
      </c>
      <c r="H153" s="531">
        <v>1514.7850000000001</v>
      </c>
      <c r="I153" s="531">
        <v>1494.9670000000001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37"/>
      <c r="B156" s="537"/>
      <c r="C156" s="537"/>
      <c r="D156" s="537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38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39"/>
      <c r="B158" s="539"/>
      <c r="C158" s="539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07-04-26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2026-04-07T15:28:43Z</dcterms:created>
  <dcterms:modified xsi:type="dcterms:W3CDTF">2026-04-07T15:29:06Z</dcterms:modified>
</cp:coreProperties>
</file>