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31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<sst xmlns="http://schemas.openxmlformats.org/spreadsheetml/2006/main" count="314" uniqueCount="169">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</sst>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710937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139.78200000000001</v>
      </c>
      <c r="J6" s="32">
        <v>139.79300000000001</v>
      </c>
      <c r="M6" s="33">
        <f>+(J6-I6)/I6</f>
        <v>7.8693966318951506E-5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</v>
      </c>
      <c r="J8" s="32">
        <v>12.271000000000001</v>
      </c>
      <c r="M8" s="33">
        <f>+(J8-I8)/I8</f>
        <v>8.1499592502137102E-5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1.256</v>
      </c>
      <c r="J10" s="32">
        <v>1.2569999999999999</v>
      </c>
      <c r="K10" s="48" t="s">
        <v>17</v>
      </c>
      <c r="M10" s="33">
        <f t="shared" ref="M10:M70" si="0">+(J10-I10)/I10</f>
        <v>7.9617834394895691E-4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33.954000000000001</v>
      </c>
      <c r="J12" s="54">
        <v>33.957000000000001</v>
      </c>
      <c r="M12" s="33">
        <f t="shared" si="0"/>
        <v>8.8354833009368964E-5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46.374000000000002</v>
      </c>
      <c r="J13" s="61">
        <v>46.378</v>
      </c>
      <c r="M13" s="33">
        <f t="shared" si="0"/>
        <v>8.6255229223223851E-5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162.86199999999999</v>
      </c>
      <c r="J15" s="65">
        <v>162.43</v>
      </c>
      <c r="M15" s="33">
        <f t="shared" si="0"/>
        <v>-2.6525524677333445E-3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562.19000000000005</v>
      </c>
      <c r="J16" s="70">
        <v>561.553</v>
      </c>
      <c r="M16" s="33">
        <f t="shared" si="0"/>
        <v>-1.1330688913001961E-3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133.239</v>
      </c>
      <c r="J17" s="70">
        <v>133.37</v>
      </c>
      <c r="M17" s="33">
        <f t="shared" si="0"/>
        <v>9.8319561089470968E-4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126.30500000000001</v>
      </c>
      <c r="J18" s="70">
        <v>126.254</v>
      </c>
      <c r="K18" s="6"/>
      <c r="L18" s="6"/>
      <c r="M18" s="33">
        <f t="shared" si="0"/>
        <v>-4.0378448992519641E-4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116.139</v>
      </c>
      <c r="J19" s="70">
        <v>116.098</v>
      </c>
      <c r="M19" s="33">
        <f t="shared" si="0"/>
        <v>-3.5302525422120748E-4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27</v>
      </c>
      <c r="E20" s="68">
        <v>39951</v>
      </c>
      <c r="F20" s="69" t="s">
        <v>32</v>
      </c>
      <c r="G20" s="73"/>
      <c r="H20" s="70">
        <v>113.779</v>
      </c>
      <c r="I20" s="70">
        <v>114.121</v>
      </c>
      <c r="J20" s="70">
        <v>114.08199999999999</v>
      </c>
      <c r="M20" s="33">
        <f t="shared" si="0"/>
        <v>-3.4174253643064363E-4</v>
      </c>
    </row>
    <row r="21" spans="2:14" ht="16.5" thickTop="1" thickBot="1">
      <c r="B21" s="66">
        <v>12</v>
      </c>
      <c r="C21" s="67" t="s">
        <v>33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94.073999999999998</v>
      </c>
      <c r="J21" s="70">
        <v>94.108999999999995</v>
      </c>
      <c r="M21" s="33">
        <f t="shared" si="0"/>
        <v>3.7204753704526852E-4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149.66300000000001</v>
      </c>
      <c r="J22" s="70">
        <v>150.47499999999999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99.411000000000001</v>
      </c>
      <c r="J23" s="70">
        <v>99.164000000000001</v>
      </c>
      <c r="M23" s="33">
        <f t="shared" si="0"/>
        <v>-2.4846344971884387E-3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103.251</v>
      </c>
      <c r="J24" s="84">
        <v>103.199</v>
      </c>
      <c r="M24" s="33">
        <f t="shared" si="0"/>
        <v>-5.036270835149946E-4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1291.3219999999999</v>
      </c>
      <c r="J26" s="89">
        <v>1294.05</v>
      </c>
      <c r="K26" s="90" t="s">
        <v>41</v>
      </c>
      <c r="M26" s="33">
        <f t="shared" si="0"/>
        <v>2.1125637137755461E-3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2234.3389999999999</v>
      </c>
      <c r="J27" s="89">
        <v>2246.1529999999998</v>
      </c>
      <c r="K27" s="93" t="s">
        <v>43</v>
      </c>
      <c r="M27" s="33">
        <f t="shared" si="0"/>
        <v>5.2874698065064661E-3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107.295</v>
      </c>
      <c r="J28" s="97">
        <v>107.10899999999999</v>
      </c>
      <c r="K28" s="98" t="s">
        <v>45</v>
      </c>
      <c r="M28" s="33">
        <f t="shared" si="0"/>
        <v>-1.7335383755068461E-3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110.023</v>
      </c>
      <c r="J29" s="70">
        <v>109.983</v>
      </c>
      <c r="K29" s="90" t="s">
        <v>41</v>
      </c>
      <c r="M29" s="33">
        <f t="shared" si="0"/>
        <v>-3.6356034647293787E-4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121.29</v>
      </c>
      <c r="J30" s="70">
        <v>121.48099999999999</v>
      </c>
      <c r="K30" s="90" t="s">
        <v>41</v>
      </c>
      <c r="M30" s="33">
        <f t="shared" si="0"/>
        <v>1.5747382306866872E-3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1186.54</v>
      </c>
      <c r="J31" s="89">
        <v>1188.7139999999999</v>
      </c>
      <c r="K31" s="48" t="s">
        <v>17</v>
      </c>
      <c r="M31" s="33">
        <f t="shared" si="0"/>
        <v>1.8322180457464377E-3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125.753</v>
      </c>
      <c r="J32" s="70">
        <v>126.392</v>
      </c>
      <c r="K32" s="90" t="s">
        <v>41</v>
      </c>
      <c r="M32" s="33">
        <f t="shared" si="0"/>
        <v>5.0813897083965857E-3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14.893000000000001</v>
      </c>
      <c r="J33" s="70">
        <v>14.975</v>
      </c>
      <c r="K33" s="90" t="s">
        <v>41</v>
      </c>
      <c r="M33" s="33">
        <f t="shared" si="0"/>
        <v>5.5059423890417621E-3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5829.8869999999997</v>
      </c>
      <c r="J34" s="89">
        <v>5835.902</v>
      </c>
      <c r="K34" s="90" t="s">
        <v>41</v>
      </c>
      <c r="M34" s="33">
        <f t="shared" si="0"/>
        <v>1.0317524164705641E-3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6670.9809999999998</v>
      </c>
      <c r="J35" s="89">
        <v>6678.2790000000005</v>
      </c>
      <c r="K35" s="90" t="s">
        <v>41</v>
      </c>
      <c r="M35" s="33">
        <f t="shared" si="0"/>
        <v>1.0939920230623778E-3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2.2069999999999999</v>
      </c>
      <c r="J36" s="70">
        <v>2.2160000000000002</v>
      </c>
      <c r="K36" s="48" t="s">
        <v>17</v>
      </c>
      <c r="M36" s="33">
        <f t="shared" si="0"/>
        <v>4.0779338468510838E-3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1.845</v>
      </c>
      <c r="J37" s="70">
        <v>1.85</v>
      </c>
      <c r="K37" s="48" t="s">
        <v>17</v>
      </c>
      <c r="M37" s="33">
        <f t="shared" si="0"/>
        <v>2.7100271002710652E-3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1.1379999999999999</v>
      </c>
      <c r="J38" s="84">
        <v>1.137</v>
      </c>
      <c r="K38" s="98" t="s">
        <v>45</v>
      </c>
      <c r="M38" s="33">
        <f t="shared" si="0"/>
        <v>-8.7873462214401582E-4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107.964</v>
      </c>
      <c r="J44" s="129">
        <v>107.974</v>
      </c>
      <c r="M44" s="33">
        <f t="shared" si="0"/>
        <v>9.2623467081667191E-5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104.74</v>
      </c>
      <c r="J45" s="134">
        <v>104.75</v>
      </c>
      <c r="M45" s="33">
        <f t="shared" si="0"/>
        <v>9.5474508306331069E-5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105.617</v>
      </c>
      <c r="J46" s="134">
        <v>105.628</v>
      </c>
      <c r="M46" s="33">
        <f t="shared" si="0"/>
        <v>1.0414990011073671E-4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103.393</v>
      </c>
      <c r="J47" s="134">
        <v>103.423</v>
      </c>
      <c r="M47" s="33">
        <f t="shared" si="0"/>
        <v>2.9015503950945555E-4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103.69</v>
      </c>
      <c r="J48" s="134">
        <v>103.7</v>
      </c>
      <c r="M48" s="33">
        <f t="shared" si="0"/>
        <v>9.6441315459592212E-5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107.483</v>
      </c>
      <c r="J49" s="134">
        <v>107.49299999999999</v>
      </c>
      <c r="M49" s="33">
        <f t="shared" si="0"/>
        <v>9.303796879498065E-5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104.08499999999999</v>
      </c>
      <c r="J50" s="134">
        <v>104.096</v>
      </c>
      <c r="M50" s="33">
        <f t="shared" si="0"/>
        <v>1.0568285535869618E-4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104.197</v>
      </c>
      <c r="J51" s="134">
        <v>104.208</v>
      </c>
      <c r="K51" s="6" t="s">
        <v>29</v>
      </c>
      <c r="M51" s="33">
        <f t="shared" si="0"/>
        <v>1.0556925823196137E-4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104.396</v>
      </c>
      <c r="J52" s="134">
        <v>104.40600000000001</v>
      </c>
      <c r="M52" s="33">
        <f t="shared" si="0"/>
        <v>9.5789110693945316E-5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105.82599999999999</v>
      </c>
      <c r="J53" s="134">
        <v>105.839</v>
      </c>
      <c r="M53" s="33">
        <f t="shared" si="0"/>
        <v>1.2284315763616909E-4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102.84</v>
      </c>
      <c r="J54" s="134">
        <v>102.85</v>
      </c>
      <c r="M54" s="33">
        <f t="shared" si="0"/>
        <v>9.7238428626904945E-5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104.503</v>
      </c>
      <c r="J55" s="134">
        <v>104.51300000000001</v>
      </c>
      <c r="M55" s="33">
        <f t="shared" si="0"/>
        <v>9.5691032793365899E-5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104.163</v>
      </c>
      <c r="J56" s="134">
        <v>104.172</v>
      </c>
      <c r="M56" s="33">
        <f t="shared" si="0"/>
        <v>8.6403041387060099E-5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106.90900000000001</v>
      </c>
      <c r="J57" s="134">
        <v>106.919</v>
      </c>
      <c r="M57" s="33">
        <f t="shared" si="0"/>
        <v>9.3537494504587122E-5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106.142</v>
      </c>
      <c r="J58" s="134">
        <v>106.152</v>
      </c>
      <c r="K58" s="6" t="s">
        <v>29</v>
      </c>
      <c r="M58" s="33">
        <f t="shared" si="0"/>
        <v>9.4213412221412035E-5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103.042</v>
      </c>
      <c r="J59" s="134">
        <v>103.05200000000001</v>
      </c>
      <c r="K59" s="6" t="s">
        <v>29</v>
      </c>
      <c r="M59" s="33">
        <f t="shared" si="0"/>
        <v>9.7047805749161654E-5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103.03100000000001</v>
      </c>
      <c r="J60" s="134">
        <v>103.04</v>
      </c>
      <c r="M60" s="33">
        <f t="shared" si="0"/>
        <v>8.735235026351623E-5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104.524</v>
      </c>
      <c r="J61" s="134">
        <v>104.536</v>
      </c>
      <c r="M61" s="33">
        <f t="shared" si="0"/>
        <v>1.1480616891814755E-4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102.70699999999999</v>
      </c>
      <c r="J62" s="134">
        <v>102.718</v>
      </c>
      <c r="M62" s="33">
        <f t="shared" si="0"/>
        <v>1.0710078183580371E-4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103.563</v>
      </c>
      <c r="J63" s="84">
        <v>103.575</v>
      </c>
      <c r="M63" s="33">
        <f t="shared" si="0"/>
        <v>1.1587149850815884E-4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104.002</v>
      </c>
      <c r="J66" s="129">
        <v>104.011</v>
      </c>
      <c r="M66" s="33">
        <f t="shared" si="0"/>
        <v>8.653679736928464E-5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102.84</v>
      </c>
      <c r="J67" s="164">
        <v>102.851</v>
      </c>
      <c r="M67" s="33">
        <f t="shared" si="0"/>
        <v>1.0696227148965072E-4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35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104.52</v>
      </c>
      <c r="J68" s="164">
        <v>104.529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104.91200000000001</v>
      </c>
      <c r="J69" s="164">
        <v>104.92</v>
      </c>
      <c r="M69" s="33">
        <f t="shared" ref="M69" si="3">+(J69-I69)/I69</f>
        <v>7.6254384627073794E-5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102.274</v>
      </c>
      <c r="J70" s="84">
        <v>102.283</v>
      </c>
      <c r="M70" s="33">
        <f t="shared" si="0"/>
        <v>8.7998904902520097E-5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10.539</v>
      </c>
      <c r="J72" s="129">
        <v>10.54</v>
      </c>
      <c r="M72" s="33">
        <f>+(J72-I72)/I72</f>
        <v>9.488566277630191E-5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103.91</v>
      </c>
      <c r="J73" s="164">
        <v>103.919</v>
      </c>
      <c r="M73" s="33">
        <f>+(J73-I73)/I73</f>
        <v>8.6613415455686081E-5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32</v>
      </c>
      <c r="G74" s="170" t="s">
        <v>32</v>
      </c>
      <c r="H74" s="84">
        <v>102.703</v>
      </c>
      <c r="I74" s="84">
        <v>102.95699999999999</v>
      </c>
      <c r="J74" s="84">
        <v>102.96899999999999</v>
      </c>
      <c r="M74" s="33">
        <f>+(J74-I74)/I74</f>
        <v>1.1655351263149135E-4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101.809</v>
      </c>
      <c r="J76" s="32">
        <v>101.892</v>
      </c>
      <c r="K76" s="90" t="s">
        <v>41</v>
      </c>
      <c r="M76" s="33">
        <f t="shared" ref="M76:M129" si="4">+(J76-I76)/I76</f>
        <v>8.1525208969735884E-4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74.906000000000006</v>
      </c>
      <c r="J78" s="129">
        <v>74.795000000000002</v>
      </c>
      <c r="M78" s="33">
        <f t="shared" ref="M78:M92" si="5">+(J78-I78)/I78</f>
        <v>-1.4818572611006355E-3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148.535</v>
      </c>
      <c r="J79" s="164">
        <v>148.37700000000001</v>
      </c>
      <c r="M79" s="33">
        <f t="shared" si="5"/>
        <v>-1.0637223550004178E-3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1468.1980000000001</v>
      </c>
      <c r="J80" s="184">
        <v>1467.8969999999999</v>
      </c>
      <c r="M80" s="33">
        <f t="shared" si="5"/>
        <v>-2.0501322028783464E-4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113.91200000000001</v>
      </c>
      <c r="J81" s="164">
        <v>113.983</v>
      </c>
      <c r="M81" s="33">
        <f t="shared" si="5"/>
        <v>6.2328815225786533E-4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115.28700000000001</v>
      </c>
      <c r="J82" s="164">
        <v>115.371</v>
      </c>
      <c r="M82" s="33">
        <f t="shared" si="5"/>
        <v>7.2861640948232648E-4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90.834999999999994</v>
      </c>
      <c r="J83" s="164">
        <v>90.802000000000007</v>
      </c>
      <c r="M83" s="33">
        <f t="shared" si="5"/>
        <v>-3.6329608631020029E-4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16.443000000000001</v>
      </c>
      <c r="J84" s="164">
        <v>16.43</v>
      </c>
      <c r="M84" s="33">
        <f t="shared" si="5"/>
        <v>-7.9060998601238682E-4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273.84300000000002</v>
      </c>
      <c r="J85" s="164">
        <v>274.09699999999998</v>
      </c>
      <c r="M85" s="33">
        <f t="shared" si="5"/>
        <v>9.27538772216059E-4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45.723999999999997</v>
      </c>
      <c r="J86" s="164">
        <v>45.771999999999998</v>
      </c>
      <c r="M86" s="33">
        <f t="shared" si="5"/>
        <v>1.0497769224040289E-3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2374.0509999999999</v>
      </c>
      <c r="J87" s="184">
        <v>2375.953</v>
      </c>
      <c r="M87" s="33">
        <f t="shared" si="5"/>
        <v>8.0116223282483982E-4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80.299000000000007</v>
      </c>
      <c r="J88" s="164">
        <v>80.191999999999993</v>
      </c>
      <c r="M88" s="33">
        <f t="shared" si="5"/>
        <v>-1.33251970759304E-3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58.415999999999997</v>
      </c>
      <c r="J89" s="164">
        <v>58.390999999999998</v>
      </c>
      <c r="M89" s="33">
        <f t="shared" si="5"/>
        <v>-4.2796494111199982E-4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101.748</v>
      </c>
      <c r="J90" s="164">
        <v>101.649</v>
      </c>
      <c r="M90" s="33">
        <f t="shared" si="5"/>
        <v>-9.7299209812481567E-4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112.20699999999999</v>
      </c>
      <c r="J91" s="164">
        <v>112.014</v>
      </c>
      <c r="M91" s="33">
        <f t="shared" si="5"/>
        <v>-1.7200352919158151E-3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104.43300000000001</v>
      </c>
      <c r="J92" s="84">
        <v>104.07599999999999</v>
      </c>
      <c r="M92" s="33">
        <f t="shared" si="5"/>
        <v>-3.4184596822844646E-3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11.741</v>
      </c>
      <c r="J94" s="129">
        <v>11.731999999999999</v>
      </c>
      <c r="M94" s="33">
        <f t="shared" ref="M94:M113" si="7">+(J94-I94)/I94</f>
        <v>-7.6654458734352622E-4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12.657</v>
      </c>
      <c r="J95" s="164">
        <v>12.637</v>
      </c>
      <c r="M95" s="33">
        <f t="shared" si="7"/>
        <v>-1.5801532748676284E-3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16.84</v>
      </c>
      <c r="J96" s="164">
        <v>16.809999999999999</v>
      </c>
      <c r="M96" s="33">
        <f t="shared" si="7"/>
        <v>-1.7814726840855782E-3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16.835000000000001</v>
      </c>
      <c r="J97" s="164">
        <v>16.786999999999999</v>
      </c>
      <c r="M97" s="33">
        <f t="shared" si="7"/>
        <v>-2.851202851202959E-3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12.106999999999999</v>
      </c>
      <c r="J98" s="164">
        <v>12.096</v>
      </c>
      <c r="M98" s="33">
        <f t="shared" si="7"/>
        <v>-9.085652928057515E-4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32</v>
      </c>
      <c r="G99" s="193" t="s">
        <v>32</v>
      </c>
      <c r="H99" s="164">
        <v>10.141999999999999</v>
      </c>
      <c r="I99" s="164">
        <v>10.234</v>
      </c>
      <c r="J99" s="164">
        <v>10.238</v>
      </c>
      <c r="M99" s="33">
        <f t="shared" si="7"/>
        <v>3.908540160249716E-4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83" t="s">
        <v>32</v>
      </c>
      <c r="G100" s="193" t="s">
        <v>32</v>
      </c>
      <c r="H100" s="164">
        <v>10.125999999999999</v>
      </c>
      <c r="I100" s="164">
        <v>10.180999999999999</v>
      </c>
      <c r="J100" s="164">
        <v>10.18</v>
      </c>
      <c r="M100" s="33">
        <f t="shared" si="7"/>
        <v>-9.8222178567866205E-5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83">
        <v>40848</v>
      </c>
      <c r="F101" s="140" t="s">
        <v>32</v>
      </c>
      <c r="G101" s="194" t="s">
        <v>32</v>
      </c>
      <c r="H101" s="164">
        <v>10.132999999999999</v>
      </c>
      <c r="I101" s="164">
        <v>10.192</v>
      </c>
      <c r="J101" s="164">
        <v>10.193</v>
      </c>
      <c r="M101" s="33">
        <f t="shared" si="7"/>
        <v>9.8116169544686593E-5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125.182</v>
      </c>
      <c r="J102" s="164">
        <v>125.13500000000001</v>
      </c>
      <c r="M102" s="33">
        <f t="shared" si="7"/>
        <v>-3.7545333993702806E-4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123.88</v>
      </c>
      <c r="J103" s="164">
        <v>123.748</v>
      </c>
      <c r="M103" s="33">
        <f t="shared" si="7"/>
        <v>-1.0655473038423539E-3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32</v>
      </c>
      <c r="G104" s="197" t="s">
        <v>32</v>
      </c>
      <c r="H104" s="164">
        <v>10.196</v>
      </c>
      <c r="I104" s="164">
        <v>10.226000000000001</v>
      </c>
      <c r="J104" s="164">
        <v>10.224</v>
      </c>
      <c r="M104" s="33">
        <f t="shared" si="7"/>
        <v>-1.9557989438692233E-4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115.871</v>
      </c>
      <c r="J105" s="164">
        <v>115.715</v>
      </c>
      <c r="M105" s="33">
        <f t="shared" si="7"/>
        <v>-1.3463247922257658E-3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19.901</v>
      </c>
      <c r="J106" s="164">
        <v>19.875</v>
      </c>
      <c r="M106" s="33">
        <f t="shared" si="7"/>
        <v>-1.3064670117079445E-3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35</v>
      </c>
      <c r="E107" s="183">
        <v>40725</v>
      </c>
      <c r="F107" s="183" t="s">
        <v>32</v>
      </c>
      <c r="G107" s="199" t="s">
        <v>32</v>
      </c>
      <c r="H107" s="164">
        <v>101.51300000000001</v>
      </c>
      <c r="I107" s="164">
        <v>98.802999999999997</v>
      </c>
      <c r="J107" s="164">
        <v>99.429000000000002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35</v>
      </c>
      <c r="E108" s="183">
        <v>40725</v>
      </c>
      <c r="F108" s="200" t="s">
        <v>32</v>
      </c>
      <c r="G108" s="201" t="s">
        <v>32</v>
      </c>
      <c r="H108" s="202">
        <v>102.065</v>
      </c>
      <c r="I108" s="164">
        <v>99.799000000000007</v>
      </c>
      <c r="J108" s="164">
        <v>100.349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99.869</v>
      </c>
      <c r="J109" s="210">
        <v>99.89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99.421000000000006</v>
      </c>
      <c r="J111" s="215">
        <v>99.259</v>
      </c>
      <c r="K111" s="98" t="s">
        <v>45</v>
      </c>
      <c r="M111" s="33">
        <f t="shared" si="7"/>
        <v>-1.6294344253226796E-3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32</v>
      </c>
      <c r="G112" s="198" t="s">
        <v>32</v>
      </c>
      <c r="H112" s="217">
        <v>106.97</v>
      </c>
      <c r="I112" s="217">
        <v>107.55500000000001</v>
      </c>
      <c r="J112" s="217">
        <v>107.458</v>
      </c>
      <c r="K112" s="98" t="s">
        <v>45</v>
      </c>
      <c r="M112" s="33">
        <f t="shared" si="7"/>
        <v>-9.0186416252157882E-4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141.678</v>
      </c>
      <c r="J113" s="164">
        <v>141.649</v>
      </c>
      <c r="K113" s="218" t="s">
        <v>150</v>
      </c>
      <c r="M113" s="33">
        <f t="shared" si="7"/>
        <v>-2.0468950719234011E-4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10.835000000000001</v>
      </c>
      <c r="J114" s="164">
        <v>10.92</v>
      </c>
      <c r="K114" s="90" t="s">
        <v>41</v>
      </c>
      <c r="M114" s="33">
        <f t="shared" si="4"/>
        <v>7.8449469312412614E-3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114.98099999999999</v>
      </c>
      <c r="J115" s="164">
        <v>115.667</v>
      </c>
      <c r="K115" s="90" t="s">
        <v>41</v>
      </c>
      <c r="M115" s="33">
        <f t="shared" si="4"/>
        <v>5.966203111818536E-3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115.67</v>
      </c>
      <c r="J116" s="164">
        <v>115.889</v>
      </c>
      <c r="K116" s="90" t="s">
        <v>41</v>
      </c>
      <c r="M116" s="33">
        <f t="shared" si="4"/>
        <v>1.8933171954698201E-3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32</v>
      </c>
      <c r="G117" s="170" t="s">
        <v>32</v>
      </c>
      <c r="H117" s="164">
        <v>102.389</v>
      </c>
      <c r="I117" s="164">
        <v>102.51</v>
      </c>
      <c r="J117" s="164">
        <v>103.164</v>
      </c>
      <c r="K117" s="93" t="s">
        <v>43</v>
      </c>
      <c r="M117" s="33">
        <f t="shared" si="4"/>
        <v>6.3798653789873799E-3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32</v>
      </c>
      <c r="G118" s="221" t="s">
        <v>32</v>
      </c>
      <c r="H118" s="164">
        <v>101.337</v>
      </c>
      <c r="I118" s="164">
        <v>101.267</v>
      </c>
      <c r="J118" s="164">
        <v>101.55</v>
      </c>
      <c r="K118" s="93" t="s">
        <v>43</v>
      </c>
      <c r="M118" s="33">
        <f t="shared" si="4"/>
        <v>2.7945925128620504E-3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181.79499999999999</v>
      </c>
      <c r="J119" s="164">
        <v>182.39</v>
      </c>
      <c r="K119" s="90" t="s">
        <v>41</v>
      </c>
      <c r="M119" s="33">
        <f t="shared" si="4"/>
        <v>3.2729172969553559E-3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163.53899999999999</v>
      </c>
      <c r="J120" s="164">
        <v>163.977</v>
      </c>
      <c r="K120" s="90" t="s">
        <v>41</v>
      </c>
      <c r="M120" s="33">
        <f t="shared" si="4"/>
        <v>2.6782602315045135E-3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142.39099999999999</v>
      </c>
      <c r="J121" s="164">
        <v>142.70599999999999</v>
      </c>
      <c r="K121" s="90" t="s">
        <v>41</v>
      </c>
      <c r="M121" s="33">
        <f t="shared" si="4"/>
        <v>2.2122184688638871E-3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9895.0229999999992</v>
      </c>
      <c r="J122" s="184">
        <v>9939.2649999999994</v>
      </c>
      <c r="K122" s="90" t="s">
        <v>41</v>
      </c>
      <c r="M122" s="33">
        <f t="shared" si="4"/>
        <v>4.4711366512235687E-3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32</v>
      </c>
      <c r="G123" s="193" t="s">
        <v>32</v>
      </c>
      <c r="H123" s="164">
        <v>195.636</v>
      </c>
      <c r="I123" s="164">
        <v>194.858</v>
      </c>
      <c r="J123" s="164">
        <v>195.00399999999999</v>
      </c>
      <c r="K123" s="90" t="s">
        <v>41</v>
      </c>
      <c r="M123" s="33">
        <f t="shared" si="4"/>
        <v>7.4926356628922895E-4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32</v>
      </c>
      <c r="G124" s="193" t="s">
        <v>32</v>
      </c>
      <c r="H124" s="164">
        <v>135.39099999999999</v>
      </c>
      <c r="I124" s="164">
        <v>135.15600000000001</v>
      </c>
      <c r="J124" s="164">
        <v>135.96100000000001</v>
      </c>
      <c r="K124" s="90" t="s">
        <v>41</v>
      </c>
      <c r="M124" s="33">
        <f t="shared" si="4"/>
        <v>5.9560803811891947E-3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32</v>
      </c>
      <c r="G125" s="193" t="s">
        <v>32</v>
      </c>
      <c r="H125" s="184">
        <v>1499.251</v>
      </c>
      <c r="I125" s="184">
        <v>1507.3009999999999</v>
      </c>
      <c r="J125" s="184">
        <v>1508.287</v>
      </c>
      <c r="K125" s="90" t="s">
        <v>41</v>
      </c>
      <c r="M125" s="33">
        <f t="shared" si="4"/>
        <v>6.5414937029837023E-4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32</v>
      </c>
      <c r="G126" s="193" t="s">
        <v>32</v>
      </c>
      <c r="H126" s="164">
        <v>104.083</v>
      </c>
      <c r="I126" s="164">
        <v>104.797</v>
      </c>
      <c r="J126" s="164">
        <v>105.04</v>
      </c>
      <c r="K126" s="93" t="s">
        <v>43</v>
      </c>
      <c r="M126" s="33">
        <f t="shared" si="4"/>
        <v>2.3187686670420836E-3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98.251000000000005</v>
      </c>
      <c r="J127" s="164">
        <v>97.87</v>
      </c>
      <c r="K127" s="98" t="s">
        <v>45</v>
      </c>
      <c r="M127" s="33">
        <f t="shared" si="4"/>
        <v>-3.8778231264821753E-3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115.259</v>
      </c>
      <c r="J128" s="164">
        <v>114.916</v>
      </c>
      <c r="K128" s="98" t="s">
        <v>45</v>
      </c>
      <c r="M128" s="33">
        <f t="shared" si="4"/>
        <v>-2.9759064368075684E-3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10074.064</v>
      </c>
      <c r="J129" s="227">
        <v>10075.641</v>
      </c>
      <c r="K129" s="90" t="s">
        <v>41</v>
      </c>
      <c r="M129" s="33">
        <f t="shared" si="4"/>
        <v>1.5654059771700042E-4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VL31-01-2012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2012-01-31T13:11:22Z</dcterms:created>
  <dcterms:modified xsi:type="dcterms:W3CDTF">2012-01-31T13:11:44Z</dcterms:modified>
</cp:coreProperties>
</file>