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30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<sst xmlns="http://schemas.openxmlformats.org/spreadsheetml/2006/main" count="324" uniqueCount="183">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</sst>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6" zoomScale="93" zoomScaleNormal="93" workbookViewId="0">
      <selection activeCell="C140" sqref="C140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150.505</v>
      </c>
      <c r="J6" s="39">
        <v>150.54300000000001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13.269</v>
      </c>
      <c r="J8" s="39">
        <v>13.273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1.3660000000000001</v>
      </c>
      <c r="J10" s="39">
        <v>1.367</v>
      </c>
      <c r="K10" s="52" t="s">
        <v>17</v>
      </c>
      <c r="L10" s="40"/>
      <c r="M10" s="41">
        <f t="shared" ref="M10" si="0">+(J10-I10)/I10</f>
        <v>7.3206442166902624E-4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36.866999999999997</v>
      </c>
      <c r="J12" s="62">
        <v>36.875999999999998</v>
      </c>
      <c r="K12" s="40"/>
      <c r="L12" s="40"/>
      <c r="M12" s="63">
        <f t="shared" ref="M12:M13" si="1">+(J12-I12)/I12</f>
        <v>2.4412075840183204E-4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50.100999999999999</v>
      </c>
      <c r="J13" s="70">
        <v>50.113</v>
      </c>
      <c r="K13" s="40"/>
      <c r="L13" s="40"/>
      <c r="M13" s="63">
        <f t="shared" si="1"/>
        <v>2.3951617732181901E-4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157.114</v>
      </c>
      <c r="J15" s="82">
        <v>156.57</v>
      </c>
      <c r="K15" s="40"/>
      <c r="L15" s="40"/>
      <c r="M15" s="83">
        <f t="shared" ref="M15:M21" si="2">+(J15-I15)/I15</f>
        <v>-3.4624540142826937E-3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561.95000000000005</v>
      </c>
      <c r="J16" s="62">
        <v>559.98</v>
      </c>
      <c r="K16" s="40"/>
      <c r="L16" s="40"/>
      <c r="M16" s="41">
        <f t="shared" si="2"/>
        <v>-3.5056499688584878E-3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112.258</v>
      </c>
      <c r="J17" s="61">
        <v>111.928</v>
      </c>
      <c r="K17" s="40"/>
      <c r="L17" s="40"/>
      <c r="M17" s="41">
        <f t="shared" si="2"/>
        <v>-2.9396568618717447E-3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122.83</v>
      </c>
      <c r="J18" s="61">
        <v>122.503</v>
      </c>
      <c r="K18" s="40"/>
      <c r="L18" s="40"/>
      <c r="M18" s="41">
        <f t="shared" si="2"/>
        <v>-2.6622160709924136E-3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117.71</v>
      </c>
      <c r="J19" s="61">
        <v>117.64400000000001</v>
      </c>
      <c r="K19" s="40"/>
      <c r="L19" s="40"/>
      <c r="M19" s="41">
        <f t="shared" si="2"/>
        <v>-5.6070002548626536E-4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112.233</v>
      </c>
      <c r="J20" s="61">
        <v>112.023</v>
      </c>
      <c r="K20" s="40"/>
      <c r="L20" s="40"/>
      <c r="M20" s="41">
        <f t="shared" si="2"/>
        <v>-1.8711074282965611E-3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87.363</v>
      </c>
      <c r="J21" s="61">
        <v>87.334000000000003</v>
      </c>
      <c r="K21" s="40"/>
      <c r="L21" s="40"/>
      <c r="M21" s="41">
        <f t="shared" si="2"/>
        <v>-3.3194830763591407E-4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126.801</v>
      </c>
      <c r="J22" s="61">
        <v>127.26600000000001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93.3</v>
      </c>
      <c r="J23" s="61">
        <v>92.753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107.09699999999999</v>
      </c>
      <c r="J24" s="108">
        <v>106.995</v>
      </c>
      <c r="K24" s="40"/>
      <c r="L24" s="40"/>
      <c r="M24" s="41">
        <f>+(J24-I24)/I24</f>
        <v>-9.5240763046574282E-4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1376.32</v>
      </c>
      <c r="J26" s="112">
        <v>1378.2249999999999</v>
      </c>
      <c r="K26" s="113" t="s">
        <v>39</v>
      </c>
      <c r="M26" s="114">
        <f t="shared" ref="M26:M39" si="3">+(J26-I26)/I26</f>
        <v>1.3841257847012126E-3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2265.739</v>
      </c>
      <c r="J27" s="117">
        <v>2294.529</v>
      </c>
      <c r="K27" s="118" t="s">
        <v>41</v>
      </c>
      <c r="M27" s="114">
        <f t="shared" si="3"/>
        <v>1.2706670980196733E-2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101.806</v>
      </c>
      <c r="J28" s="123">
        <v>102.10599999999999</v>
      </c>
      <c r="K28" s="124" t="s">
        <v>43</v>
      </c>
      <c r="M28" s="114">
        <f t="shared" si="3"/>
        <v>2.9467811327426397E-3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102.131</v>
      </c>
      <c r="J29" s="128">
        <v>102.148</v>
      </c>
      <c r="K29" s="113" t="s">
        <v>39</v>
      </c>
      <c r="M29" s="114">
        <f t="shared" si="3"/>
        <v>1.6645288893671762E-4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126.21899999999999</v>
      </c>
      <c r="J30" s="129">
        <v>126.19799999999999</v>
      </c>
      <c r="K30" s="113" t="s">
        <v>39</v>
      </c>
      <c r="M30" s="114">
        <f t="shared" si="3"/>
        <v>-1.6637748674922792E-4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1200.029</v>
      </c>
      <c r="J31" s="131">
        <v>1200.4870000000001</v>
      </c>
      <c r="K31" s="132" t="s">
        <v>17</v>
      </c>
      <c r="M31" s="114">
        <f t="shared" si="3"/>
        <v>3.8165744327852384E-4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121.83499999999999</v>
      </c>
      <c r="J32" s="133">
        <v>122.545</v>
      </c>
      <c r="K32" s="113" t="s">
        <v>39</v>
      </c>
      <c r="M32" s="114">
        <f t="shared" si="3"/>
        <v>5.8275536586367468E-3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15.442</v>
      </c>
      <c r="J33" s="128">
        <v>15.625999999999999</v>
      </c>
      <c r="K33" s="113" t="s">
        <v>39</v>
      </c>
      <c r="M33" s="114">
        <f t="shared" si="3"/>
        <v>1.1915554979924832E-2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5192.6509999999998</v>
      </c>
      <c r="J35" s="136">
        <v>5212.6049999999996</v>
      </c>
      <c r="K35" s="113"/>
      <c r="M35" s="114">
        <f t="shared" si="3"/>
        <v>3.8427385164147799E-3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5067.567</v>
      </c>
      <c r="J36" s="134">
        <v>5090.6009999999997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2.1680000000000001</v>
      </c>
      <c r="J37" s="131">
        <v>2.1920000000000002</v>
      </c>
      <c r="K37" s="132" t="s">
        <v>17</v>
      </c>
      <c r="M37" s="114">
        <f t="shared" si="3"/>
        <v>1.1070110701107021E-2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1.901</v>
      </c>
      <c r="J38" s="128">
        <v>1.917</v>
      </c>
      <c r="K38" s="132" t="s">
        <v>17</v>
      </c>
      <c r="M38" s="114">
        <f t="shared" si="3"/>
        <v>8.4166228300894333E-3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</v>
      </c>
      <c r="J39" s="141">
        <v>1.071</v>
      </c>
      <c r="K39" s="124" t="s">
        <v>43</v>
      </c>
      <c r="M39" s="114">
        <f t="shared" si="3"/>
        <v>1.0377358490565942E-2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106.258</v>
      </c>
      <c r="J45" s="164">
        <v>106.292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102.113</v>
      </c>
      <c r="J46" s="169">
        <v>102.14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103.95399999999999</v>
      </c>
      <c r="J47" s="172">
        <v>103.986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100.616</v>
      </c>
      <c r="J48" s="173">
        <v>100.627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101.608</v>
      </c>
      <c r="J49" s="175">
        <v>101.64100000000001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105.03</v>
      </c>
      <c r="J50" s="175">
        <v>105.057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102.07899999999999</v>
      </c>
      <c r="J51" s="175">
        <v>102.11199999999999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101.099</v>
      </c>
      <c r="J52" s="175">
        <v>101.127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101.59699999999999</v>
      </c>
      <c r="J53" s="175">
        <v>101.623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103.224</v>
      </c>
      <c r="J54" s="173">
        <v>103.252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100.313</v>
      </c>
      <c r="J55" s="173">
        <v>100.343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102.309</v>
      </c>
      <c r="J56" s="175">
        <v>102.33799999999999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102.226</v>
      </c>
      <c r="J57" s="175">
        <v>102.256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104.66200000000001</v>
      </c>
      <c r="J58" s="175">
        <v>104.67400000000001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103.559</v>
      </c>
      <c r="J59" s="175">
        <v>103.59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101.643</v>
      </c>
      <c r="J60" s="175">
        <v>101.669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100.68300000000001</v>
      </c>
      <c r="J61" s="175">
        <v>100.712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102.7</v>
      </c>
      <c r="J62" s="175">
        <v>102.73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100.608</v>
      </c>
      <c r="J63" s="175">
        <v>100.64100000000001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101.81</v>
      </c>
      <c r="J64" s="175">
        <v>101.842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103.084</v>
      </c>
      <c r="J65" s="173">
        <v>103.113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100.456</v>
      </c>
      <c r="J66" s="175">
        <v>100.49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101.541</v>
      </c>
      <c r="J67" s="175">
        <v>101.572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103.161</v>
      </c>
      <c r="J68" s="175">
        <v>103.18899999999999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100.479</v>
      </c>
      <c r="J69" s="195">
        <v>100.509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10.339</v>
      </c>
      <c r="J71" s="202">
        <v>10.343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100.99299999999999</v>
      </c>
      <c r="J72" s="207">
        <v>101.023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101.893</v>
      </c>
      <c r="J73" s="211">
        <v>101.926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99.432000000000002</v>
      </c>
      <c r="J75" s="218">
        <v>99.506</v>
      </c>
      <c r="K75" s="113" t="s">
        <v>39</v>
      </c>
      <c r="M75" s="114">
        <f>+(J75-I75)/I75</f>
        <v>7.4422721055593844E-4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66.331000000000003</v>
      </c>
      <c r="J77" s="164">
        <v>66.161000000000001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142.20599999999999</v>
      </c>
      <c r="J78" s="175">
        <v>141.85499999999999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1414.7360000000001</v>
      </c>
      <c r="J79" s="227">
        <v>1411.309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108.825</v>
      </c>
      <c r="J80" s="175">
        <v>108.596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107.345</v>
      </c>
      <c r="J81" s="175">
        <v>107.02500000000001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80.251000000000005</v>
      </c>
      <c r="J82" s="175">
        <v>80.263000000000005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16.641999999999999</v>
      </c>
      <c r="J83" s="175">
        <v>16.64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258.83699999999999</v>
      </c>
      <c r="J84" s="175">
        <v>258.07299999999998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31.521999999999998</v>
      </c>
      <c r="J85" s="175">
        <v>31.516999999999999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2318.576</v>
      </c>
      <c r="J86" s="227">
        <v>2311.846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74.650999999999996</v>
      </c>
      <c r="J87" s="175">
        <v>74.686999999999998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56.145000000000003</v>
      </c>
      <c r="J88" s="175">
        <v>56.16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99.744</v>
      </c>
      <c r="J89" s="175">
        <v>99.606999999999999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109.92700000000001</v>
      </c>
      <c r="J90" s="175">
        <v>109.741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97.442999999999998</v>
      </c>
      <c r="J91" s="237">
        <v>97.168000000000006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11.319000000000001</v>
      </c>
      <c r="J93" s="164">
        <v>11.315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12.166</v>
      </c>
      <c r="J94" s="175">
        <v>12.145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15.491</v>
      </c>
      <c r="J95" s="175">
        <v>15.454000000000001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14.37</v>
      </c>
      <c r="J96" s="175">
        <v>14.305999999999999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12.041</v>
      </c>
      <c r="J97" s="207">
        <v>12.03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10.708</v>
      </c>
      <c r="J98" s="175">
        <v>10.706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10.443</v>
      </c>
      <c r="J99" s="175">
        <v>10.44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10.567</v>
      </c>
      <c r="J100" s="175">
        <v>10.567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120.697</v>
      </c>
      <c r="J101" s="175">
        <v>120.61499999999999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121.98</v>
      </c>
      <c r="J102" s="175">
        <v>121.80500000000001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10.641</v>
      </c>
      <c r="J103" s="175">
        <v>10.581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101.90300000000001</v>
      </c>
      <c r="J104" s="175">
        <v>102.09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19.844000000000001</v>
      </c>
      <c r="J105" s="175">
        <v>19.785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73.551000000000002</v>
      </c>
      <c r="J106" s="175">
        <v>73.796000000000006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76.290000000000006</v>
      </c>
      <c r="J107" s="175">
        <v>76.489000000000004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95.712999999999994</v>
      </c>
      <c r="J108" s="175">
        <v>95.796999999999997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88.245000000000005</v>
      </c>
      <c r="J109" s="175">
        <v>88.084999999999994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96.414000000000001</v>
      </c>
      <c r="J110" s="175">
        <v>96.197999999999993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101.208</v>
      </c>
      <c r="J111" s="173">
        <v>101.205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9.65</v>
      </c>
      <c r="J112" s="173">
        <v>9.5779999999999994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8.2829999999999995</v>
      </c>
      <c r="J113" s="276">
        <v>8.1809999999999992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94.218000000000004</v>
      </c>
      <c r="J115" s="280">
        <v>94.459000000000003</v>
      </c>
      <c r="K115" s="124" t="s">
        <v>43</v>
      </c>
      <c r="M115" s="114">
        <f t="shared" ref="M115:M117" si="9">+(J115-I115)/I115</f>
        <v>2.5578976416395982E-3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93.840999999999994</v>
      </c>
      <c r="J116" s="281">
        <v>94.417000000000002</v>
      </c>
      <c r="K116" s="124" t="s">
        <v>43</v>
      </c>
      <c r="M116" s="114">
        <f t="shared" si="9"/>
        <v>6.1380420072250684E-3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128.39699999999999</v>
      </c>
      <c r="J117" s="287">
        <v>129.53800000000001</v>
      </c>
      <c r="K117" s="288" t="s">
        <v>158</v>
      </c>
      <c r="M117" s="114">
        <f t="shared" si="9"/>
        <v>8.8865004634066189E-3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10.425000000000001</v>
      </c>
      <c r="J118" s="294">
        <v>10.29</v>
      </c>
      <c r="K118" s="113" t="s">
        <v>39</v>
      </c>
      <c r="M118" s="114">
        <f>+(J118-I118)/I118</f>
        <v>-1.2949640287769933E-2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118.258</v>
      </c>
      <c r="J119" s="298">
        <v>118.04</v>
      </c>
      <c r="K119" s="113" t="s">
        <v>39</v>
      </c>
      <c r="M119" s="114">
        <f>+(J119-I119)/I119</f>
        <v>-1.8434270831570745E-3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117.36</v>
      </c>
      <c r="J120" s="304">
        <v>117.17400000000001</v>
      </c>
      <c r="K120" s="113" t="s">
        <v>39</v>
      </c>
      <c r="M120" s="114">
        <f>+(J120-I120)/I120</f>
        <v>-1.5848670756645606E-3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99.935000000000002</v>
      </c>
      <c r="J121" s="311">
        <v>100.53</v>
      </c>
      <c r="K121" s="118" t="s">
        <v>41</v>
      </c>
      <c r="M121" s="114">
        <f t="shared" ref="M121:M130" si="11">+(J121-I121)/I121</f>
        <v>5.9538700155100698E-3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98.805999999999997</v>
      </c>
      <c r="J122" s="311">
        <v>100.039</v>
      </c>
      <c r="K122" s="118" t="s">
        <v>41</v>
      </c>
      <c r="M122" s="114">
        <f t="shared" si="11"/>
        <v>1.247899925105767E-2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175.75700000000001</v>
      </c>
      <c r="J123" s="321">
        <v>176.255</v>
      </c>
      <c r="K123" s="113" t="s">
        <v>39</v>
      </c>
      <c r="M123" s="114">
        <f t="shared" si="11"/>
        <v>2.8334575578781523E-3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160.85900000000001</v>
      </c>
      <c r="J124" s="327">
        <v>161.10499999999999</v>
      </c>
      <c r="K124" s="113" t="s">
        <v>39</v>
      </c>
      <c r="M124" s="114">
        <f t="shared" si="11"/>
        <v>1.5292896263185826E-3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140.26300000000001</v>
      </c>
      <c r="J125" s="327">
        <v>140.60499999999999</v>
      </c>
      <c r="K125" s="113" t="s">
        <v>39</v>
      </c>
      <c r="M125" s="114">
        <f t="shared" si="11"/>
        <v>2.4382766659773749E-3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9364.6059999999998</v>
      </c>
      <c r="J126" s="335">
        <v>9396.4339999999993</v>
      </c>
      <c r="K126" s="113" t="s">
        <v>39</v>
      </c>
      <c r="M126" s="114">
        <f t="shared" si="11"/>
        <v>3.398754843503242E-3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18.446000000000002</v>
      </c>
      <c r="J127" s="342">
        <v>18.376999999999999</v>
      </c>
      <c r="K127" s="113" t="s">
        <v>39</v>
      </c>
      <c r="M127" s="114">
        <f t="shared" si="11"/>
        <v>-3.7406483790525104E-3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130.25299999999999</v>
      </c>
      <c r="J128" s="349">
        <v>130.96600000000001</v>
      </c>
      <c r="K128" s="113" t="s">
        <v>39</v>
      </c>
      <c r="M128" s="114">
        <f t="shared" si="11"/>
        <v>5.4739622120029661E-3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1486.6769999999999</v>
      </c>
      <c r="J129" s="356">
        <v>1486.0740000000001</v>
      </c>
      <c r="K129" s="113" t="s">
        <v>39</v>
      </c>
      <c r="M129" s="114">
        <f t="shared" si="11"/>
        <v>-4.05602561955178E-4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103.004</v>
      </c>
      <c r="J130" s="363">
        <v>103.455</v>
      </c>
      <c r="K130" s="118" t="s">
        <v>41</v>
      </c>
      <c r="M130" s="114">
        <f t="shared" si="11"/>
        <v>4.3784707390003633E-3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85.432000000000002</v>
      </c>
      <c r="J131" s="370">
        <v>85.766999999999996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112.59099999999999</v>
      </c>
      <c r="J132" s="376">
        <v>113.288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8543.759</v>
      </c>
      <c r="J133" s="384">
        <v>8545.5810000000001</v>
      </c>
      <c r="K133" s="113" t="s">
        <v>39</v>
      </c>
      <c r="M133" s="114">
        <f t="shared" ref="M133" si="13">+(J133-I133)/I133</f>
        <v>2.1325507894126184E-4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8.7639999999999993</v>
      </c>
      <c r="J134" s="389">
        <v>8.7479999999999993</v>
      </c>
      <c r="K134" s="113" t="s">
        <v>39</v>
      </c>
      <c r="M134" s="114">
        <f>+(J134-I134)/I134</f>
        <v>-1.8256503879507092E-3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8.6869999999999994</v>
      </c>
      <c r="J136" s="396">
        <v>8.673</v>
      </c>
      <c r="K136" s="113" t="s">
        <v>39</v>
      </c>
      <c r="M136" s="114">
        <f t="shared" ref="M136" si="14">+(J136-I136)/I136</f>
        <v>-1.6116035455277251E-3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2014-06-30T12:53:43Z</dcterms:created>
  <dcterms:modified xsi:type="dcterms:W3CDTF">2014-06-30T12:54:21Z</dcterms:modified>
</cp:coreProperties>
</file>