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30-04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<sst xmlns="http://schemas.openxmlformats.org/spreadsheetml/2006/main" count="309" uniqueCount="169">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</sst>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Q15" sqref="Q15:Q16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140.782</v>
      </c>
      <c r="J6" s="32">
        <v>140.813</v>
      </c>
      <c r="M6" s="33">
        <f>+(J6-I6)/I6</f>
        <v>0.0002201986049351301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12.349</v>
      </c>
      <c r="J8" s="32">
        <v>12.352</v>
      </c>
      <c r="M8" s="33">
        <f>+(J8-I8)/I8</f>
        <v>0.00024293465057900345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1.266</v>
      </c>
      <c r="J10" s="32">
        <v>1.267</v>
      </c>
      <c r="K10" s="48" t="s">
        <v>17</v>
      </c>
      <c r="M10" s="33">
        <f aca="true" t="shared" si="0" ref="M10:M71">+(J10-I10)/I10</f>
        <v>0.0007898894154817456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34.249</v>
      </c>
      <c r="J12" s="54">
        <v>34.258</v>
      </c>
      <c r="M12" s="33">
        <f t="shared" si="0"/>
        <v>0.00026278139507723847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46.738</v>
      </c>
      <c r="J13" s="61">
        <v>46.75</v>
      </c>
      <c r="M13" s="33">
        <f t="shared" si="0"/>
        <v>0.00025675039582353663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175.074</v>
      </c>
      <c r="J15" s="65">
        <v>174.712</v>
      </c>
      <c r="M15" s="33">
        <f t="shared" si="0"/>
        <v>-0.002067697088088598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593.401</v>
      </c>
      <c r="J16" s="70">
        <v>593.081</v>
      </c>
      <c r="M16" s="33">
        <f t="shared" si="0"/>
        <v>-0.0005392643423248973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144.195</v>
      </c>
      <c r="J17" s="70">
        <v>143.985</v>
      </c>
      <c r="M17" s="33">
        <f t="shared" si="0"/>
        <v>-0.001456361177571896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131.078</v>
      </c>
      <c r="J18" s="70">
        <v>131.02</v>
      </c>
      <c r="K18" s="6"/>
      <c r="L18" s="6"/>
      <c r="M18" s="33">
        <f t="shared" si="0"/>
        <v>-0.0004424846274736624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120.235</v>
      </c>
      <c r="J19" s="70">
        <v>120.167</v>
      </c>
      <c r="M19" s="33">
        <f t="shared" si="0"/>
        <v>-0.0005655591134029013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118.005</v>
      </c>
      <c r="J20" s="70">
        <v>117.97</v>
      </c>
      <c r="M20" s="33">
        <f t="shared" si="0"/>
        <v>-0.00029659760179650516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99.555</v>
      </c>
      <c r="J21" s="70">
        <v>99.345</v>
      </c>
      <c r="M21" s="33">
        <f t="shared" si="0"/>
        <v>-0.002109386771131615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151.892</v>
      </c>
      <c r="J22" s="70">
        <v>152.619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111.967</v>
      </c>
      <c r="J23" s="70">
        <v>111.73</v>
      </c>
      <c r="M23" s="33">
        <f t="shared" si="0"/>
        <v>-0.0021166950976626575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106.602</v>
      </c>
      <c r="J24" s="84">
        <v>106.567</v>
      </c>
      <c r="M24" s="33">
        <f t="shared" si="0"/>
        <v>-0.00032832404645326355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1338.359</v>
      </c>
      <c r="J26" s="89">
        <v>1335.592</v>
      </c>
      <c r="K26" s="90" t="s">
        <v>41</v>
      </c>
      <c r="M26" s="33">
        <f t="shared" si="0"/>
        <v>-0.002067457236810023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2340.483</v>
      </c>
      <c r="J27" s="89">
        <v>2338.427</v>
      </c>
      <c r="K27" s="93" t="s">
        <v>43</v>
      </c>
      <c r="M27" s="33">
        <f t="shared" si="0"/>
        <v>-0.0008784511573038727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111.228</v>
      </c>
      <c r="J28" s="97">
        <v>111.215</v>
      </c>
      <c r="K28" s="98" t="s">
        <v>45</v>
      </c>
      <c r="M28" s="33">
        <f t="shared" si="0"/>
        <v>-0.00011687704534821285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113.496</v>
      </c>
      <c r="J29" s="70">
        <v>113.321</v>
      </c>
      <c r="K29" s="90" t="s">
        <v>41</v>
      </c>
      <c r="M29" s="33">
        <f t="shared" si="0"/>
        <v>-0.001541904560513121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125.582</v>
      </c>
      <c r="J30" s="70">
        <v>125.279</v>
      </c>
      <c r="K30" s="90" t="s">
        <v>41</v>
      </c>
      <c r="M30" s="33">
        <f t="shared" si="0"/>
        <v>-0.0024127661607555007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1209.01</v>
      </c>
      <c r="J31" s="89">
        <v>1211.818</v>
      </c>
      <c r="K31" s="48" t="s">
        <v>17</v>
      </c>
      <c r="M31" s="33">
        <f t="shared" si="0"/>
        <v>0.0023225614345621566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141.771</v>
      </c>
      <c r="J32" s="70">
        <v>140.232</v>
      </c>
      <c r="K32" s="90" t="s">
        <v>41</v>
      </c>
      <c r="M32" s="33">
        <f t="shared" si="0"/>
        <v>-0.010855534629790206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16.352</v>
      </c>
      <c r="J33" s="70">
        <v>16.263</v>
      </c>
      <c r="K33" s="90" t="s">
        <v>41</v>
      </c>
      <c r="M33" s="33">
        <f t="shared" si="0"/>
        <v>-0.005442759295498938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6039.688</v>
      </c>
      <c r="J34" s="89">
        <v>6029.415</v>
      </c>
      <c r="K34" s="90" t="s">
        <v>41</v>
      </c>
      <c r="M34" s="33">
        <f t="shared" si="0"/>
        <v>-0.0017009156764389382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6869.448</v>
      </c>
      <c r="J35" s="89">
        <v>6882.992</v>
      </c>
      <c r="K35" s="90" t="s">
        <v>41</v>
      </c>
      <c r="M35" s="33">
        <f t="shared" si="0"/>
        <v>0.0019716285791813067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2.411</v>
      </c>
      <c r="J36" s="70">
        <v>2.417</v>
      </c>
      <c r="K36" s="48" t="s">
        <v>17</v>
      </c>
      <c r="M36" s="33">
        <f t="shared" si="0"/>
        <v>0.002488593944421312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1.981</v>
      </c>
      <c r="J37" s="70">
        <v>1.991</v>
      </c>
      <c r="K37" s="48" t="s">
        <v>17</v>
      </c>
      <c r="M37" s="33">
        <f t="shared" si="0"/>
        <v>0.005047955577990918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1.282</v>
      </c>
      <c r="J38" s="84">
        <v>1.291</v>
      </c>
      <c r="K38" s="98" t="s">
        <v>45</v>
      </c>
      <c r="M38" s="33">
        <f t="shared" si="0"/>
        <v>0.007020280811232369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108.696</v>
      </c>
      <c r="J44" s="129">
        <v>108.714</v>
      </c>
      <c r="M44" s="33">
        <f t="shared" si="0"/>
        <v>0.00016559947008170202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101.98</v>
      </c>
      <c r="J45" s="134">
        <v>101.916</v>
      </c>
      <c r="M45" s="33">
        <f t="shared" si="0"/>
        <v>-0.0006275740341244083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102.675</v>
      </c>
      <c r="J46" s="134">
        <v>102.698</v>
      </c>
      <c r="M46" s="33">
        <f t="shared" si="0"/>
        <v>0.0002240077915753215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104.303</v>
      </c>
      <c r="J47" s="134">
        <v>104.313</v>
      </c>
      <c r="M47" s="33">
        <f t="shared" si="0"/>
        <v>9.587451942902041E-05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104.558</v>
      </c>
      <c r="J48" s="134">
        <v>104.588</v>
      </c>
      <c r="M48" s="33">
        <f t="shared" si="0"/>
        <v>0.0002869220910880748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108.273</v>
      </c>
      <c r="J49" s="134">
        <v>108.273</v>
      </c>
      <c r="M49" s="33">
        <f t="shared" si="0"/>
        <v>0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104.972</v>
      </c>
      <c r="J50" s="134">
        <v>105.002</v>
      </c>
      <c r="M50" s="33">
        <f t="shared" si="0"/>
        <v>0.0002857904965133668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101.147</v>
      </c>
      <c r="J51" s="134">
        <v>101.176</v>
      </c>
      <c r="K51" s="6" t="s">
        <v>23</v>
      </c>
      <c r="M51" s="33">
        <f t="shared" si="0"/>
        <v>0.00028671142001242115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101.471</v>
      </c>
      <c r="J52" s="134">
        <v>101.503</v>
      </c>
      <c r="M52" s="33">
        <f t="shared" si="0"/>
        <v>0.0003153610391145891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106.669</v>
      </c>
      <c r="J53" s="134">
        <v>106.695</v>
      </c>
      <c r="M53" s="33">
        <f t="shared" si="0"/>
        <v>0.00024374466808535047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103.636</v>
      </c>
      <c r="J54" s="134">
        <v>103.662</v>
      </c>
      <c r="M54" s="33">
        <f t="shared" si="0"/>
        <v>0.0002508780732564983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101.362</v>
      </c>
      <c r="J55" s="134">
        <v>101.391</v>
      </c>
      <c r="M55" s="33">
        <f t="shared" si="0"/>
        <v>0.0002861032734161774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104.969</v>
      </c>
      <c r="J56" s="134">
        <v>104.996</v>
      </c>
      <c r="M56" s="33">
        <f t="shared" si="0"/>
        <v>0.00025721879793082745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107.756</v>
      </c>
      <c r="J57" s="134"/>
      <c r="M57" s="33">
        <f t="shared" si="0"/>
        <v>-1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103.137</v>
      </c>
      <c r="J58" s="134">
        <v>103.163</v>
      </c>
      <c r="K58" s="6" t="s">
        <v>23</v>
      </c>
      <c r="M58" s="33">
        <f t="shared" si="0"/>
        <v>0.0002520918777935779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103.663</v>
      </c>
      <c r="J59" s="134">
        <v>103.687</v>
      </c>
      <c r="K59" s="6" t="s">
        <v>23</v>
      </c>
      <c r="M59" s="33">
        <f t="shared" si="0"/>
        <v>0.0002315194428098831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100.224</v>
      </c>
      <c r="J60" s="134">
        <v>100.248</v>
      </c>
      <c r="M60" s="33">
        <f t="shared" si="0"/>
        <v>0.00023946360153257612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105.362</v>
      </c>
      <c r="J61" s="134">
        <v>105.391</v>
      </c>
      <c r="M61" s="33">
        <f t="shared" si="0"/>
        <v>0.0002752415481863535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103.624</v>
      </c>
      <c r="J62" s="134">
        <v>103.657</v>
      </c>
      <c r="M62" s="33">
        <f t="shared" si="0"/>
        <v>0.0003184590442368684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104.396</v>
      </c>
      <c r="J63" s="84">
        <v>104.422</v>
      </c>
      <c r="M63" s="33">
        <f t="shared" si="0"/>
        <v>0.00024905168780409447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104.786</v>
      </c>
      <c r="J67" s="129">
        <v>104.811</v>
      </c>
      <c r="M67" s="33">
        <f t="shared" si="0"/>
        <v>0.00023858148989374232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103.712</v>
      </c>
      <c r="J68" s="166">
        <v>103.742</v>
      </c>
      <c r="M68" s="33">
        <f t="shared" si="0"/>
        <v>0.00028926257327986285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101.586</v>
      </c>
      <c r="J69" s="166">
        <v>101.614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105.655</v>
      </c>
      <c r="J70" s="166">
        <v>105.681</v>
      </c>
      <c r="M70" s="33">
        <f aca="true" t="shared" si="3" ref="M70">+(J70-I70)/I70</f>
        <v>0.0002460839524868321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103.05</v>
      </c>
      <c r="J71" s="84">
        <v>103.078</v>
      </c>
      <c r="M71" s="33">
        <f t="shared" si="0"/>
        <v>0.0002717127607957865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10.61</v>
      </c>
      <c r="J73" s="129">
        <v>10.613</v>
      </c>
      <c r="M73" s="33">
        <f>+(J73-I73)/I73</f>
        <v>0.00028275212064091554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104.748</v>
      </c>
      <c r="J74" s="166">
        <v>104.777</v>
      </c>
      <c r="M74" s="33">
        <f>+(J74-I74)/I74</f>
        <v>0.00027685492801768396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101.033</v>
      </c>
      <c r="J75" s="84">
        <v>101.06</v>
      </c>
      <c r="M75" s="33">
        <f>+(J75-I75)/I75</f>
        <v>0.0002672394168242161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102.68</v>
      </c>
      <c r="J77" s="32">
        <v>102.746</v>
      </c>
      <c r="K77" s="90" t="s">
        <v>41</v>
      </c>
      <c r="M77" s="33">
        <f aca="true" t="shared" si="4" ref="M77:M130">+(J77-I77)/I77</f>
        <v>0.0006427736657575797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76.542</v>
      </c>
      <c r="J79" s="129">
        <v>76.507</v>
      </c>
      <c r="M79" s="33">
        <f aca="true" t="shared" si="5" ref="M79:M93">+(J79-I79)/I79</f>
        <v>-0.0004572652922578008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160.372</v>
      </c>
      <c r="J80" s="166">
        <v>159.994</v>
      </c>
      <c r="M80" s="33">
        <f t="shared" si="5"/>
        <v>-0.002357019928665941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1612.791</v>
      </c>
      <c r="J81" s="186">
        <v>1608.951</v>
      </c>
      <c r="M81" s="33">
        <f t="shared" si="5"/>
        <v>-0.0023809656675911005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66">
        <v>114.313</v>
      </c>
      <c r="J82" s="166">
        <v>114.173</v>
      </c>
      <c r="M82" s="33">
        <f t="shared" si="5"/>
        <v>-0.0012247076010602517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115.047</v>
      </c>
      <c r="J83" s="166">
        <v>114.921</v>
      </c>
      <c r="M83" s="33">
        <f t="shared" si="5"/>
        <v>-0.0010952045685675468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99.964</v>
      </c>
      <c r="J84" s="166">
        <v>99.836</v>
      </c>
      <c r="M84" s="33">
        <f t="shared" si="5"/>
        <v>-0.0012804609659477423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16.635</v>
      </c>
      <c r="J85" s="166">
        <v>16.626</v>
      </c>
      <c r="M85" s="33">
        <f t="shared" si="5"/>
        <v>-0.0005410279531109311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281.301</v>
      </c>
      <c r="J86" s="166">
        <v>281.238</v>
      </c>
      <c r="M86" s="33">
        <f t="shared" si="5"/>
        <v>-0.00022395938869747417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47.585</v>
      </c>
      <c r="J87" s="166">
        <v>47.663</v>
      </c>
      <c r="M87" s="33">
        <f t="shared" si="5"/>
        <v>0.0016391720079856225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2639.133</v>
      </c>
      <c r="J88" s="186">
        <v>2636.49</v>
      </c>
      <c r="M88" s="33">
        <f t="shared" si="5"/>
        <v>-0.0010014652539299949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84.113</v>
      </c>
      <c r="J89" s="166">
        <v>84.17</v>
      </c>
      <c r="M89" s="33">
        <f t="shared" si="5"/>
        <v>0.0006776598147730096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60.942</v>
      </c>
      <c r="J90" s="166">
        <v>60.901</v>
      </c>
      <c r="M90" s="33">
        <f t="shared" si="5"/>
        <v>-0.0006727708312821505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103.921</v>
      </c>
      <c r="J91" s="166">
        <v>103.878</v>
      </c>
      <c r="M91" s="33">
        <f t="shared" si="5"/>
        <v>-0.00041377584896225365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116.223</v>
      </c>
      <c r="J92" s="166">
        <v>116.125</v>
      </c>
      <c r="M92" s="33">
        <f t="shared" si="5"/>
        <v>-0.000843206594219724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111.5</v>
      </c>
      <c r="J93" s="84">
        <v>111.32</v>
      </c>
      <c r="M93" s="33">
        <f t="shared" si="5"/>
        <v>-0.0016143497757848146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11.91</v>
      </c>
      <c r="J95" s="129">
        <v>11.911</v>
      </c>
      <c r="M95" s="33">
        <f aca="true" t="shared" si="7" ref="M95:M114">+(J95-I95)/I95</f>
        <v>8.396305625520115E-05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13.08</v>
      </c>
      <c r="J96" s="166">
        <v>13.078</v>
      </c>
      <c r="M96" s="33">
        <f t="shared" si="7"/>
        <v>-0.00015290519877680947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17.201</v>
      </c>
      <c r="J97" s="166">
        <v>17.191</v>
      </c>
      <c r="M97" s="33">
        <f t="shared" si="7"/>
        <v>-0.0005813615487472567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17.86</v>
      </c>
      <c r="J98" s="166">
        <v>17.834</v>
      </c>
      <c r="M98" s="33">
        <f t="shared" si="7"/>
        <v>-0.001455767077267626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13.278</v>
      </c>
      <c r="J99" s="166">
        <v>13.277</v>
      </c>
      <c r="M99" s="33">
        <f t="shared" si="7"/>
        <v>-7.531254707043396E-05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10.977</v>
      </c>
      <c r="J100" s="166">
        <v>10.981</v>
      </c>
      <c r="M100" s="33">
        <f t="shared" si="7"/>
        <v>0.0003643982873280094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10.662</v>
      </c>
      <c r="J101" s="166">
        <v>10.664</v>
      </c>
      <c r="M101" s="33">
        <f t="shared" si="7"/>
        <v>0.00018758206715427606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10.565</v>
      </c>
      <c r="J102" s="166">
        <v>10.569</v>
      </c>
      <c r="M102" s="33">
        <f t="shared" si="7"/>
        <v>0.0003786086133460801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131.324</v>
      </c>
      <c r="J103" s="166">
        <v>131.124</v>
      </c>
      <c r="M103" s="33">
        <f t="shared" si="7"/>
        <v>-0.0015229508696050762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130.689</v>
      </c>
      <c r="J104" s="166">
        <v>130.632</v>
      </c>
      <c r="M104" s="33">
        <f t="shared" si="7"/>
        <v>-0.00043614994375952034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32</v>
      </c>
      <c r="G105" s="201" t="s">
        <v>32</v>
      </c>
      <c r="H105" s="166">
        <v>10.196</v>
      </c>
      <c r="I105" s="166">
        <v>11.19</v>
      </c>
      <c r="J105" s="166">
        <v>11.221</v>
      </c>
      <c r="M105" s="33">
        <f t="shared" si="7"/>
        <v>0.002770330652368238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126.256</v>
      </c>
      <c r="J106" s="166">
        <v>125.932</v>
      </c>
      <c r="M106" s="33">
        <f t="shared" si="7"/>
        <v>-0.0025662146749461257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21.609</v>
      </c>
      <c r="J107" s="166">
        <v>21.579</v>
      </c>
      <c r="M107" s="33">
        <f t="shared" si="7"/>
        <v>-0.0013883104262113533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3" t="s">
        <v>32</v>
      </c>
      <c r="H108" s="166">
        <v>101.513</v>
      </c>
      <c r="I108" s="166">
        <v>100.35</v>
      </c>
      <c r="J108" s="166">
        <v>100.966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4" t="s">
        <v>32</v>
      </c>
      <c r="G109" s="205" t="s">
        <v>32</v>
      </c>
      <c r="H109" s="206">
        <v>102.065</v>
      </c>
      <c r="I109" s="166">
        <v>101.194</v>
      </c>
      <c r="J109" s="166">
        <v>101.711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134</v>
      </c>
      <c r="G110" s="212" t="s">
        <v>134</v>
      </c>
      <c r="H110" s="213" t="s">
        <v>134</v>
      </c>
      <c r="I110" s="214">
        <v>97.617</v>
      </c>
      <c r="J110" s="214">
        <v>97.123</v>
      </c>
      <c r="M110" s="153"/>
    </row>
    <row r="111" spans="2:13" ht="18" customHeight="1" thickBot="1" thickTop="1">
      <c r="B111" s="215" t="s">
        <v>145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99.728</v>
      </c>
      <c r="J112" s="218">
        <v>99.816</v>
      </c>
      <c r="K112" s="98" t="s">
        <v>45</v>
      </c>
      <c r="M112" s="33">
        <f t="shared" si="7"/>
        <v>0.0008824001283491905</v>
      </c>
    </row>
    <row r="113" spans="2:13" ht="16.5" thickBot="1" thickTop="1">
      <c r="B113" s="219">
        <f>B112+1</f>
        <v>90</v>
      </c>
      <c r="C113" s="94" t="s">
        <v>147</v>
      </c>
      <c r="D113" s="164" t="s">
        <v>20</v>
      </c>
      <c r="E113" s="185">
        <v>40630</v>
      </c>
      <c r="F113" s="127" t="s">
        <v>32</v>
      </c>
      <c r="G113" s="202" t="s">
        <v>32</v>
      </c>
      <c r="H113" s="220">
        <v>106.97</v>
      </c>
      <c r="I113" s="220">
        <v>119.576</v>
      </c>
      <c r="J113" s="220">
        <v>119.933</v>
      </c>
      <c r="K113" s="98" t="s">
        <v>45</v>
      </c>
      <c r="M113" s="33">
        <f t="shared" si="7"/>
        <v>0.0029855489395866526</v>
      </c>
    </row>
    <row r="114" spans="2:13" ht="16.5" thickBot="1" thickTop="1">
      <c r="B114" s="219">
        <f aca="true" t="shared" si="9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150.507</v>
      </c>
      <c r="J114" s="166">
        <v>147.793</v>
      </c>
      <c r="K114" s="221" t="s">
        <v>149</v>
      </c>
      <c r="M114" s="33">
        <f t="shared" si="7"/>
        <v>-0.01803238387583301</v>
      </c>
    </row>
    <row r="115" spans="2:13" ht="16.5" thickBot="1" thickTop="1">
      <c r="B115" s="219">
        <f t="shared" si="9"/>
        <v>92</v>
      </c>
      <c r="C115" s="163" t="s">
        <v>150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11.495</v>
      </c>
      <c r="J115" s="166">
        <v>11.43</v>
      </c>
      <c r="K115" s="90" t="s">
        <v>41</v>
      </c>
      <c r="M115" s="33">
        <f t="shared" si="4"/>
        <v>-0.005654632448890779</v>
      </c>
    </row>
    <row r="116" spans="2:13" ht="16.5" thickBot="1" thickTop="1">
      <c r="B116" s="219">
        <f t="shared" si="9"/>
        <v>93</v>
      </c>
      <c r="C116" s="163" t="s">
        <v>151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125.424</v>
      </c>
      <c r="J116" s="166">
        <v>124.695</v>
      </c>
      <c r="K116" s="90" t="s">
        <v>41</v>
      </c>
      <c r="M116" s="33">
        <f t="shared" si="4"/>
        <v>-0.0058122847301952845</v>
      </c>
    </row>
    <row r="117" spans="2:13" ht="16.5" thickBot="1" thickTop="1">
      <c r="B117" s="219">
        <f t="shared" si="9"/>
        <v>94</v>
      </c>
      <c r="C117" s="163" t="s">
        <v>152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119.341</v>
      </c>
      <c r="J117" s="166">
        <v>119.617</v>
      </c>
      <c r="K117" s="90" t="s">
        <v>41</v>
      </c>
      <c r="M117" s="33">
        <f t="shared" si="4"/>
        <v>0.002312700580689038</v>
      </c>
    </row>
    <row r="118" spans="2:13" ht="16.5" thickBot="1" thickTop="1">
      <c r="B118" s="219">
        <f t="shared" si="9"/>
        <v>95</v>
      </c>
      <c r="C118" s="163" t="s">
        <v>153</v>
      </c>
      <c r="D118" s="170" t="s">
        <v>154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106.532</v>
      </c>
      <c r="J118" s="166">
        <v>106.144</v>
      </c>
      <c r="K118" s="93" t="s">
        <v>43</v>
      </c>
      <c r="M118" s="33">
        <f t="shared" si="4"/>
        <v>-0.0036420981489129183</v>
      </c>
    </row>
    <row r="119" spans="2:13" ht="16.5" thickBot="1" thickTop="1">
      <c r="B119" s="219">
        <f t="shared" si="9"/>
        <v>96</v>
      </c>
      <c r="C119" s="163" t="s">
        <v>155</v>
      </c>
      <c r="D119" s="170" t="s">
        <v>154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106.966</v>
      </c>
      <c r="J119" s="166">
        <v>105.692</v>
      </c>
      <c r="K119" s="93" t="s">
        <v>43</v>
      </c>
      <c r="M119" s="33">
        <f t="shared" si="4"/>
        <v>-0.011910326645850093</v>
      </c>
    </row>
    <row r="120" spans="2:13" ht="16.5" thickBot="1" thickTop="1">
      <c r="B120" s="219">
        <f t="shared" si="9"/>
        <v>97</v>
      </c>
      <c r="C120" s="188" t="s">
        <v>156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187.44</v>
      </c>
      <c r="J120" s="166">
        <v>187.097</v>
      </c>
      <c r="K120" s="90" t="s">
        <v>41</v>
      </c>
      <c r="M120" s="33">
        <f t="shared" si="4"/>
        <v>-0.0018299189073836392</v>
      </c>
    </row>
    <row r="121" spans="2:13" ht="16.5" thickBot="1" thickTop="1">
      <c r="B121" s="219">
        <f t="shared" si="9"/>
        <v>98</v>
      </c>
      <c r="C121" s="188" t="s">
        <v>157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166.835</v>
      </c>
      <c r="J121" s="166">
        <v>166.653</v>
      </c>
      <c r="K121" s="90" t="s">
        <v>41</v>
      </c>
      <c r="M121" s="33">
        <f t="shared" si="4"/>
        <v>-0.0010908981928253445</v>
      </c>
    </row>
    <row r="122" spans="2:13" ht="16.5" thickBot="1" thickTop="1">
      <c r="B122" s="219">
        <f t="shared" si="9"/>
        <v>99</v>
      </c>
      <c r="C122" s="188" t="s">
        <v>158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144.965</v>
      </c>
      <c r="J122" s="166">
        <v>144.927</v>
      </c>
      <c r="K122" s="90" t="s">
        <v>41</v>
      </c>
      <c r="M122" s="33">
        <f t="shared" si="4"/>
        <v>-0.00026213223881634126</v>
      </c>
    </row>
    <row r="123" spans="2:13" ht="15.75" customHeight="1" thickBot="1" thickTop="1">
      <c r="B123" s="219">
        <f t="shared" si="9"/>
        <v>100</v>
      </c>
      <c r="C123" s="188" t="s">
        <v>159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10257.158</v>
      </c>
      <c r="J123" s="186">
        <v>10176.8</v>
      </c>
      <c r="K123" s="90" t="s">
        <v>41</v>
      </c>
      <c r="M123" s="33">
        <f t="shared" si="4"/>
        <v>-0.007834333837891566</v>
      </c>
    </row>
    <row r="124" spans="2:13" ht="16.5" thickBot="1" thickTop="1">
      <c r="B124" s="219">
        <f t="shared" si="9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219.993</v>
      </c>
      <c r="J124" s="166">
        <v>217.986</v>
      </c>
      <c r="K124" s="90" t="s">
        <v>41</v>
      </c>
      <c r="M124" s="33">
        <f t="shared" si="4"/>
        <v>-0.00912301755055845</v>
      </c>
    </row>
    <row r="125" spans="2:13" ht="16.5" thickBot="1" thickTop="1">
      <c r="B125" s="219">
        <f t="shared" si="9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145.188</v>
      </c>
      <c r="J125" s="166">
        <v>144.155</v>
      </c>
      <c r="K125" s="90" t="s">
        <v>41</v>
      </c>
      <c r="M125" s="33">
        <f t="shared" si="4"/>
        <v>-0.007114913078215742</v>
      </c>
    </row>
    <row r="126" spans="2:13" ht="16.5" thickBot="1" thickTop="1">
      <c r="B126" s="219">
        <f t="shared" si="9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1650.642</v>
      </c>
      <c r="J126" s="186">
        <v>1636.405</v>
      </c>
      <c r="K126" s="90" t="s">
        <v>41</v>
      </c>
      <c r="M126" s="33">
        <f t="shared" si="4"/>
        <v>-0.008625128889244355</v>
      </c>
    </row>
    <row r="127" spans="2:13" ht="16.5" thickBot="1" thickTop="1">
      <c r="B127" s="219">
        <f t="shared" si="9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115.244</v>
      </c>
      <c r="J127" s="166">
        <v>114.877</v>
      </c>
      <c r="K127" s="93" t="s">
        <v>43</v>
      </c>
      <c r="M127" s="33">
        <f t="shared" si="4"/>
        <v>-0.0031845475686370175</v>
      </c>
    </row>
    <row r="128" spans="2:13" ht="16.5" thickBot="1" thickTop="1">
      <c r="B128" s="219">
        <f t="shared" si="9"/>
        <v>105</v>
      </c>
      <c r="C128" s="163" t="s">
        <v>164</v>
      </c>
      <c r="D128" s="225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99.852</v>
      </c>
      <c r="J128" s="166">
        <v>100.279</v>
      </c>
      <c r="K128" s="98" t="s">
        <v>45</v>
      </c>
      <c r="M128" s="33">
        <f t="shared" si="4"/>
        <v>0.0042763289668708935</v>
      </c>
    </row>
    <row r="129" spans="2:13" ht="16.5" thickBot="1" thickTop="1">
      <c r="B129" s="219">
        <f t="shared" si="9"/>
        <v>106</v>
      </c>
      <c r="C129" s="163" t="s">
        <v>166</v>
      </c>
      <c r="D129" s="225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118.83</v>
      </c>
      <c r="J129" s="166">
        <v>119.99</v>
      </c>
      <c r="K129" s="98" t="s">
        <v>45</v>
      </c>
      <c r="M129" s="33">
        <f t="shared" si="4"/>
        <v>0.009761844652023871</v>
      </c>
    </row>
    <row r="130" spans="2:13" ht="16.5" thickBot="1" thickTop="1">
      <c r="B130" s="226">
        <f t="shared" si="9"/>
        <v>107</v>
      </c>
      <c r="C130" s="227" t="s">
        <v>167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10329.465</v>
      </c>
      <c r="J130" s="230">
        <v>10295.434</v>
      </c>
      <c r="K130" s="90" t="s">
        <v>41</v>
      </c>
      <c r="M130" s="33">
        <f t="shared" si="4"/>
        <v>-0.0032945559135928973</v>
      </c>
    </row>
    <row r="131" spans="1:13" ht="11.25" customHeight="1" thickTop="1">
      <c r="A131" s="231" t="s">
        <v>168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2012-04-30T13:24:23Z</dcterms:created>
  <dcterms:modified xsi:type="dcterms:W3CDTF">2012-04-30T13:25:00Z</dcterms:modified>
  <cp:category/>
  <cp:version/>
  <cp:contentType/>
  <cp:contentStatus/>
</cp:coreProperties>
</file>