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8-2017 " sheetId="1" r:id="rId1"/>
  </sheets>
  <definedNames>
    <definedName name="_xlnm._FilterDatabase" localSheetId="0" hidden="1">'28-08-2017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<sst xmlns="http://schemas.openxmlformats.org/spreadsheetml/2006/main" count="348" uniqueCount="199">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</sst>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P8" sqref="P8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168.71199999999999</v>
      </c>
      <c r="J6" s="38">
        <v>168.761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114.062</v>
      </c>
      <c r="J7" s="47">
        <v>114.1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97.644999999999996</v>
      </c>
      <c r="J8" s="54">
        <v>97.674999999999997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15.031000000000001</v>
      </c>
      <c r="J10" s="59">
        <v>15.035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109.837</v>
      </c>
      <c r="J11" s="59">
        <v>109.876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1.544</v>
      </c>
      <c r="J13" s="38">
        <v>1.5449999999999999</v>
      </c>
      <c r="K13" s="69" t="s">
        <v>23</v>
      </c>
      <c r="L13" s="39"/>
      <c r="M13" s="40">
        <f>+(J13-I13)/I13</f>
        <v>6.476683937823121E-4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108.215</v>
      </c>
      <c r="J14" s="74">
        <v>108.27500000000001</v>
      </c>
      <c r="K14" s="75"/>
      <c r="L14" s="76">
        <v>12769294</v>
      </c>
      <c r="M14" s="77">
        <f>+(J14-I14)/I14</f>
        <v>5.5445178579681441E-4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41.07</v>
      </c>
      <c r="J16" s="38">
        <v>41.082000000000001</v>
      </c>
      <c r="K16" s="39"/>
      <c r="L16" s="39"/>
      <c r="M16" s="83">
        <f>+(J16-I16)/I16</f>
        <v>2.9218407596787085E-4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55.585000000000001</v>
      </c>
      <c r="J17" s="47">
        <v>55.597000000000001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117.923</v>
      </c>
      <c r="J18" s="97">
        <v>117.968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113.801</v>
      </c>
      <c r="J19" s="90">
        <v>113.821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140.73400000000001</v>
      </c>
      <c r="J21" s="38">
        <v>140.821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521.62</v>
      </c>
      <c r="J22" s="97">
        <v>521.79300000000001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120.048</v>
      </c>
      <c r="J23" s="97">
        <v>119.995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130.61099999999999</v>
      </c>
      <c r="J24" s="97">
        <v>130.726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139.58699999999999</v>
      </c>
      <c r="J25" s="97">
        <v>140.25700000000001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121.535</v>
      </c>
      <c r="J26" s="122">
        <v>122.05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108.474</v>
      </c>
      <c r="J27" s="122">
        <v>108.467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156.84800000000001</v>
      </c>
      <c r="J28" s="122">
        <v>156.72900000000001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94.89</v>
      </c>
      <c r="J29" s="47">
        <v>94.664000000000001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99.762</v>
      </c>
      <c r="J30" s="132">
        <v>99.638999999999996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153.64699999999999</v>
      </c>
      <c r="J31" s="134">
        <v>153.56899999999999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135.04599999999999</v>
      </c>
      <c r="J32" s="122">
        <v>134.98500000000001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102.343</v>
      </c>
      <c r="J33" s="143">
        <v>102.461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103.72199999999999</v>
      </c>
      <c r="J34" s="148">
        <v>103.422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21.684999999999999</v>
      </c>
      <c r="J35" s="152">
        <v>21.672000000000001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2290.61</v>
      </c>
      <c r="J38" s="165">
        <v>2295.7730000000001</v>
      </c>
      <c r="K38" s="166" t="s">
        <v>60</v>
      </c>
      <c r="M38" s="77">
        <f t="shared" si="1"/>
        <v>2.2539847464212634E-3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121.065</v>
      </c>
      <c r="J40" s="177">
        <v>122.05500000000001</v>
      </c>
      <c r="K40" s="160" t="s">
        <v>58</v>
      </c>
      <c r="M40" s="77">
        <f t="shared" si="1"/>
        <v>8.1774253500186602E-3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152.21</v>
      </c>
      <c r="J41" s="178">
        <v>152.78200000000001</v>
      </c>
      <c r="K41" s="160" t="s">
        <v>58</v>
      </c>
      <c r="M41" s="77">
        <f t="shared" si="1"/>
        <v>3.7579659680704466E-3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165.75299999999999</v>
      </c>
      <c r="J42" s="178">
        <v>166.90600000000001</v>
      </c>
      <c r="K42" s="160" t="s">
        <v>58</v>
      </c>
      <c r="M42" s="77">
        <f t="shared" si="1"/>
        <v>6.9561335239785712E-3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17.064</v>
      </c>
      <c r="J43" s="176">
        <v>17.134</v>
      </c>
      <c r="K43" s="160" t="s">
        <v>58</v>
      </c>
      <c r="M43" s="77">
        <f t="shared" si="1"/>
        <v>4.1022034692920935E-3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5322.7879999999996</v>
      </c>
      <c r="J44" s="179">
        <v>5324.2460000000001</v>
      </c>
      <c r="K44" s="160" t="s">
        <v>58</v>
      </c>
      <c r="M44" s="77">
        <f t="shared" si="1"/>
        <v>2.7391660160061581E-4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5292.1769999999997</v>
      </c>
      <c r="J45" s="180">
        <v>5294.585</v>
      </c>
      <c r="K45" s="160"/>
      <c r="M45" s="77">
        <f t="shared" si="1"/>
        <v>4.5501123639673363E-4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2.6509999999999998</v>
      </c>
      <c r="J46" s="176">
        <v>2.6669999999999998</v>
      </c>
      <c r="K46" s="160"/>
      <c r="M46" s="77">
        <f t="shared" si="1"/>
        <v>6.035458317616E-3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2.2930000000000001</v>
      </c>
      <c r="J47" s="176">
        <v>2.302</v>
      </c>
      <c r="K47" s="182" t="s">
        <v>23</v>
      </c>
      <c r="M47" s="77">
        <f t="shared" si="1"/>
        <v>3.9249890972524624E-3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1.2370000000000001</v>
      </c>
      <c r="J48" s="185">
        <v>1.2390000000000001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1.107</v>
      </c>
      <c r="K49" s="172"/>
      <c r="M49" s="190">
        <f t="shared" ref="M49:M55" si="3">+(J49-I49)/I49</f>
        <v>9.0415913200713361E-4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1.1180000000000001</v>
      </c>
      <c r="J50" s="192">
        <v>1.121</v>
      </c>
      <c r="K50" s="172"/>
      <c r="M50" s="190">
        <f t="shared" si="3"/>
        <v>2.6833631484793302E-3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1.1200000000000001</v>
      </c>
      <c r="J51" s="189">
        <v>1.123</v>
      </c>
      <c r="K51" s="172"/>
      <c r="M51" s="190">
        <f t="shared" si="3"/>
        <v>2.6785714285713315E-3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117.465</v>
      </c>
      <c r="J52" s="198">
        <v>118.20699999999999</v>
      </c>
      <c r="K52" s="172"/>
      <c r="M52" s="190">
        <f t="shared" si="3"/>
        <v>6.3167752096368298E-3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119.342</v>
      </c>
      <c r="J53" s="204">
        <v>119.3</v>
      </c>
      <c r="K53" s="172"/>
      <c r="M53" s="190">
        <f t="shared" si="3"/>
        <v>-3.5192974811886505E-4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204">
        <v>1000</v>
      </c>
      <c r="J54" s="204">
        <v>1000.361</v>
      </c>
      <c r="K54" s="172"/>
      <c r="M54" s="190">
        <f t="shared" si="3"/>
        <v>3.6099999999999002E-4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10.375</v>
      </c>
      <c r="J55" s="204">
        <v>10.502000000000001</v>
      </c>
      <c r="K55" s="172"/>
      <c r="M55" s="190">
        <f t="shared" si="3"/>
        <v>1.2240963855421751E-2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106.74299999999999</v>
      </c>
      <c r="J61" s="38">
        <v>106.761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101.88200000000001</v>
      </c>
      <c r="J62" s="132">
        <v>101.91200000000001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103.83799999999999</v>
      </c>
      <c r="J63" s="249">
        <v>103.867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101.047</v>
      </c>
      <c r="J64" s="255">
        <v>101.08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102.691</v>
      </c>
      <c r="J65" s="260">
        <v>102.729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105.86499999999999</v>
      </c>
      <c r="J66" s="265">
        <v>105.899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103.196</v>
      </c>
      <c r="J67" s="254">
        <v>103.23399999999999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100.625</v>
      </c>
      <c r="J68" s="189">
        <v>100.651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102.669</v>
      </c>
      <c r="J69" s="189">
        <v>102.684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100.98099999999999</v>
      </c>
      <c r="J70" s="189">
        <v>101.012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102.822</v>
      </c>
      <c r="J71" s="189">
        <v>102.854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102.173</v>
      </c>
      <c r="J72" s="265">
        <v>102.20399999999999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105.393</v>
      </c>
      <c r="J73" s="271">
        <v>105.429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103.751</v>
      </c>
      <c r="J74" s="189">
        <v>103.78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102.749</v>
      </c>
      <c r="J75" s="189">
        <v>102.776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101.376</v>
      </c>
      <c r="J76" s="265">
        <v>101.408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102.983</v>
      </c>
      <c r="J77" s="265">
        <v>103.009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101.316</v>
      </c>
      <c r="J78" s="284">
        <v>101.35299999999999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102.572</v>
      </c>
      <c r="J79" s="284">
        <v>102.605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104.107</v>
      </c>
      <c r="J80" s="254">
        <v>104.134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101.45</v>
      </c>
      <c r="J81" s="293">
        <v>101.479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101.59399999999999</v>
      </c>
      <c r="J82" s="293">
        <v>101.625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104.1</v>
      </c>
      <c r="J83" s="254">
        <v>104.128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101.235</v>
      </c>
      <c r="J84" s="304">
        <v>101.264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10.475</v>
      </c>
      <c r="J86" s="309">
        <v>10.478999999999999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102.307</v>
      </c>
      <c r="J87" s="312">
        <v>102.342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102.65</v>
      </c>
      <c r="J88" s="317">
        <v>102.687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103.67100000000001</v>
      </c>
      <c r="J89" s="324">
        <v>103.70099999999999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10.292</v>
      </c>
      <c r="J90" s="331">
        <v>10.295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58.436</v>
      </c>
      <c r="J92" s="340">
        <v>58.771000000000001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103.04</v>
      </c>
      <c r="J95" s="346">
        <v>102.999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17.484000000000002</v>
      </c>
      <c r="J96" s="346">
        <v>17.515000000000001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294.60000000000002</v>
      </c>
      <c r="J97" s="346">
        <v>294.661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29.736999999999998</v>
      </c>
      <c r="J98" s="284">
        <v>29.936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2340.2919999999999</v>
      </c>
      <c r="J99" s="165">
        <v>2335.67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71.584999999999994</v>
      </c>
      <c r="J100" s="357">
        <v>71.543999999999997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54.27</v>
      </c>
      <c r="J101" s="192">
        <v>54.268999999999998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105.361</v>
      </c>
      <c r="J102" s="363">
        <v>105.533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92.11</v>
      </c>
      <c r="J103" s="54">
        <v>92.156999999999996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10.76</v>
      </c>
      <c r="J105" s="377">
        <v>10.802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11.468</v>
      </c>
      <c r="J106" s="384">
        <v>11.55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14.268000000000001</v>
      </c>
      <c r="J107" s="384">
        <v>14.36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12.749000000000001</v>
      </c>
      <c r="J108" s="386">
        <v>12.801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13.917</v>
      </c>
      <c r="J109" s="386">
        <v>13.904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12.188000000000001</v>
      </c>
      <c r="J110" s="386">
        <v>12.189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149.392</v>
      </c>
      <c r="J111" s="386">
        <v>149.37700000000001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141.59800000000001</v>
      </c>
      <c r="J112" s="386">
        <v>141.56899999999999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9.3140000000000001</v>
      </c>
      <c r="J113" s="386">
        <v>9.3130000000000006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102.935</v>
      </c>
      <c r="J114" s="386">
        <v>102.824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86.466999999999999</v>
      </c>
      <c r="J115" s="398">
        <v>86.391999999999996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89.463999999999999</v>
      </c>
      <c r="J116" s="383">
        <v>89.417000000000002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97.114000000000004</v>
      </c>
      <c r="J117" s="386">
        <v>97.031999999999996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99.094999999999999</v>
      </c>
      <c r="J118" s="413">
        <v>99.254000000000005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96.998999999999995</v>
      </c>
      <c r="J119" s="413">
        <v>96.819000000000003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10.441000000000001</v>
      </c>
      <c r="J120" s="423">
        <v>10.436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105.51600000000001</v>
      </c>
      <c r="J123" s="386">
        <v>105.819</v>
      </c>
      <c r="K123" s="172" t="s">
        <v>62</v>
      </c>
      <c r="M123" s="77">
        <f>+(J123-I123)/I123</f>
        <v>2.871602411008731E-3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148.726</v>
      </c>
      <c r="J124" s="386">
        <v>149.47900000000001</v>
      </c>
      <c r="K124" s="426" t="s">
        <v>167</v>
      </c>
      <c r="M124" s="77">
        <f>+(J124-I124)/I124</f>
        <v>5.0630017616288634E-3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106.247</v>
      </c>
      <c r="J125" s="383">
        <v>107.27500000000001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105.57</v>
      </c>
      <c r="J126" s="383">
        <v>106.429</v>
      </c>
      <c r="K126" s="166" t="s">
        <v>60</v>
      </c>
      <c r="M126" s="77">
        <f t="shared" ref="M126:M131" si="9">+(J126-I126)/I126</f>
        <v>8.1367812825614179E-3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207.31800000000001</v>
      </c>
      <c r="J127" s="434">
        <v>208.31299999999999</v>
      </c>
      <c r="K127" s="160" t="s">
        <v>58</v>
      </c>
      <c r="M127" s="77">
        <f t="shared" si="9"/>
        <v>4.7993903086079167E-3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186.33600000000001</v>
      </c>
      <c r="J128" s="435">
        <v>187.14500000000001</v>
      </c>
      <c r="K128" s="160" t="s">
        <v>58</v>
      </c>
      <c r="M128" s="77">
        <f t="shared" si="9"/>
        <v>4.3416194401511114E-3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157.304</v>
      </c>
      <c r="J129" s="435">
        <v>157.69499999999999</v>
      </c>
      <c r="K129" s="160" t="s">
        <v>58</v>
      </c>
      <c r="M129" s="77">
        <f t="shared" si="9"/>
        <v>2.4856329146111422E-3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22.622</v>
      </c>
      <c r="J130" s="435">
        <v>22.733000000000001</v>
      </c>
      <c r="K130" s="160" t="s">
        <v>58</v>
      </c>
      <c r="M130" s="77">
        <f t="shared" si="9"/>
        <v>4.9067279639289476E-3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144.63900000000001</v>
      </c>
      <c r="J131" s="435">
        <v>144.095</v>
      </c>
      <c r="K131" s="160" t="s">
        <v>58</v>
      </c>
      <c r="M131" s="77">
        <f t="shared" si="9"/>
        <v>-3.761087949999731E-3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124.848</v>
      </c>
      <c r="J132" s="435">
        <v>124.485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9211.2389999999996</v>
      </c>
      <c r="J133" s="439">
        <v>9100.7459999999992</v>
      </c>
      <c r="K133" s="160" t="s">
        <v>58</v>
      </c>
      <c r="M133" s="77">
        <f>+(J133-I133)/I133</f>
        <v>-1.1995454683132248E-2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82.896000000000001</v>
      </c>
      <c r="J135" s="451">
        <v>83.042000000000002</v>
      </c>
      <c r="K135" s="160" t="s">
        <v>58</v>
      </c>
      <c r="M135" s="77">
        <f>+(J135-I135)/I135</f>
        <v>1.7612430032812295E-3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996.07500000000005</v>
      </c>
      <c r="J136" s="398">
        <v>996.79700000000003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5638.9970000000003</v>
      </c>
      <c r="J137" s="398">
        <v>5653.9179999999997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5059.6809999999996</v>
      </c>
      <c r="J138" s="461">
        <v>5058.1589999999997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100.313</v>
      </c>
      <c r="J139" s="469">
        <v>100.38800000000001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114.22</v>
      </c>
      <c r="J141" s="478">
        <v>113.47799999999999</v>
      </c>
      <c r="K141" s="214" t="s">
        <v>58</v>
      </c>
      <c r="L141" s="31"/>
      <c r="M141" s="479">
        <f>+(J141-I141)/I141</f>
        <v>-6.4962353353178468E-3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10900.86</v>
      </c>
      <c r="J144" s="491">
        <v>10874.5</v>
      </c>
      <c r="K144" s="160" t="s">
        <v>58</v>
      </c>
      <c r="M144" s="77">
        <f>+(J144-I144)/I144</f>
        <v>-2.418157833418701E-3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2017-08-28T11:52:41Z</dcterms:created>
  <dcterms:modified xsi:type="dcterms:W3CDTF">2017-08-28T11:53:41Z</dcterms:modified>
</cp:coreProperties>
</file>