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7-11-2017 " sheetId="1" r:id="rId1"/>
  </sheets>
  <definedNames>
    <definedName name="_xlnm._FilterDatabase" localSheetId="0" hidden="1">'27-11-2017 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20"/>
  <c r="B21" s="1"/>
  <c r="B19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<sst xmlns="http://schemas.openxmlformats.org/spreadsheetml/2006/main" count="547" uniqueCount="388">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</sst>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00" workbookViewId="0">
      <selection activeCell="W113" sqref="W113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170.24600000000001</v>
      </c>
      <c r="J6" s="41">
        <v>170.29900000000001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115.283</v>
      </c>
      <c r="J7" s="51">
        <v>115.322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98.593000000000004</v>
      </c>
      <c r="J8" s="50">
        <v>98.623999999999995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100.765</v>
      </c>
      <c r="J9" s="64">
        <v>100.791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15.186</v>
      </c>
      <c r="J11" s="68">
        <v>15.191000000000001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111.005</v>
      </c>
      <c r="J12" s="76">
        <v>111.042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1.093</v>
      </c>
      <c r="J13" s="56">
        <v>1.0940000000000001</v>
      </c>
      <c r="K13" s="82"/>
      <c r="L13" s="83">
        <v>12769294</v>
      </c>
      <c r="M13" s="84">
        <f>+(J13-I13)/I13</f>
        <v>9.1491308325719297E-4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100.214</v>
      </c>
      <c r="J14" s="90">
        <v>100.244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</v>
      </c>
      <c r="J16" s="41">
        <v>1.5620000000000001</v>
      </c>
      <c r="K16" s="95" t="s">
        <v>36</v>
      </c>
      <c r="L16" s="42"/>
      <c r="M16" s="43">
        <f>+(J16-I16)/I16</f>
        <v>1.2820512820512831E-3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41.418999999999997</v>
      </c>
      <c r="J18" s="41">
        <v>41.43</v>
      </c>
      <c r="K18" s="42"/>
      <c r="L18" s="42"/>
      <c r="M18" s="101">
        <f>+(J18-I18)/I18</f>
        <v>2.6557859919367405E-4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56.021999999999998</v>
      </c>
      <c r="J19" s="50">
        <v>56.037999999999997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118.834</v>
      </c>
      <c r="J20" s="108">
        <v>118.913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113.679</v>
      </c>
      <c r="J21" s="108">
        <v>113.779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140.08600000000001</v>
      </c>
      <c r="J23" s="41">
        <v>140.24600000000001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520.28800000000001</v>
      </c>
      <c r="J24" s="75">
        <v>520.69100000000003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117.691</v>
      </c>
      <c r="J25" s="75">
        <v>117.69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126.176</v>
      </c>
      <c r="J26" s="75">
        <v>126.303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136.667</v>
      </c>
      <c r="J27" s="75">
        <v>137.15100000000001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118.366</v>
      </c>
      <c r="J28" s="140">
        <v>118.959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107.70399999999999</v>
      </c>
      <c r="J29" s="140">
        <v>107.751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157.27199999999999</v>
      </c>
      <c r="J30" s="140">
        <v>157.12299999999999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93.347999999999999</v>
      </c>
      <c r="J31" s="50">
        <v>93.284999999999997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98.722999999999999</v>
      </c>
      <c r="J32" s="148">
        <v>98.730999999999995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149.80099999999999</v>
      </c>
      <c r="J33" s="150">
        <v>150.05600000000001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132.904</v>
      </c>
      <c r="J34" s="75">
        <v>133.12700000000001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102.849</v>
      </c>
      <c r="J35" s="161">
        <v>102.744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103.49</v>
      </c>
      <c r="J36" s="165">
        <v>103.72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21.132999999999999</v>
      </c>
      <c r="J37" s="170">
        <v>21.16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2302.73</v>
      </c>
      <c r="J39" s="175">
        <v>2304.6109999999999</v>
      </c>
      <c r="K39" s="176" t="s">
        <v>86</v>
      </c>
      <c r="M39" s="84">
        <f t="shared" ref="M39:M48" si="3">+(J39-I39)/I39</f>
        <v>8.1685651379009177E-4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119.367</v>
      </c>
      <c r="J41" s="76">
        <v>119.098</v>
      </c>
      <c r="K41" s="189" t="s">
        <v>94</v>
      </c>
      <c r="M41" s="84">
        <f t="shared" si="3"/>
        <v>-2.2535541648864882E-3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153.03700000000001</v>
      </c>
      <c r="J42" s="190">
        <v>153.38499999999999</v>
      </c>
      <c r="K42" s="189" t="s">
        <v>94</v>
      </c>
      <c r="M42" s="84">
        <f t="shared" si="3"/>
        <v>2.273959892052149E-3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161.40100000000001</v>
      </c>
      <c r="J43" s="190">
        <v>162.547</v>
      </c>
      <c r="K43" s="189" t="s">
        <v>94</v>
      </c>
      <c r="M43" s="84">
        <f t="shared" si="3"/>
        <v>7.1003277550943707E-3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16.683</v>
      </c>
      <c r="J44" s="188">
        <v>16.7</v>
      </c>
      <c r="K44" s="189" t="s">
        <v>94</v>
      </c>
      <c r="M44" s="84">
        <f t="shared" si="3"/>
        <v>1.0190013786488916E-3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5231.9639999999999</v>
      </c>
      <c r="J46" s="188">
        <v>5210.8149999999996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2.6469999999999998</v>
      </c>
      <c r="J47" s="188">
        <v>2.6389999999999998</v>
      </c>
      <c r="K47" s="189"/>
      <c r="M47" s="84">
        <f t="shared" si="3"/>
        <v>-3.0222893842085409E-3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2.3010000000000002</v>
      </c>
      <c r="J48" s="188">
        <v>2.2959999999999998</v>
      </c>
      <c r="K48" s="193" t="s">
        <v>36</v>
      </c>
      <c r="M48" s="84">
        <f t="shared" si="3"/>
        <v>-2.1729682746633363E-3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1.2310000000000001</v>
      </c>
      <c r="J49" s="195">
        <v>1.2250000000000001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1.105</v>
      </c>
      <c r="K50" s="183"/>
      <c r="M50" s="200">
        <f t="shared" ref="M50:M57" si="5">+(J50-I50)/I50</f>
        <v>-9.041591320073344E-4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1.115</v>
      </c>
      <c r="J51" s="175">
        <v>1.113</v>
      </c>
      <c r="K51" s="183"/>
      <c r="M51" s="200">
        <f t="shared" si="5"/>
        <v>-1.7937219730941719E-3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1.1120000000000001</v>
      </c>
      <c r="J52" s="204">
        <v>1.109</v>
      </c>
      <c r="K52" s="183"/>
      <c r="M52" s="200">
        <f t="shared" si="5"/>
        <v>-2.6978417266188071E-3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117.248</v>
      </c>
      <c r="J53" s="209">
        <v>117.279</v>
      </c>
      <c r="K53" s="183"/>
      <c r="M53" s="200">
        <f t="shared" si="5"/>
        <v>2.6439683406106459E-4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119.654</v>
      </c>
      <c r="J54" s="215">
        <v>119.642</v>
      </c>
      <c r="K54" s="183"/>
      <c r="M54" s="200">
        <f t="shared" si="5"/>
        <v>-1.0028916709847105E-4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1004.856</v>
      </c>
      <c r="J55" s="218">
        <v>1002.364</v>
      </c>
      <c r="K55" s="183"/>
      <c r="M55" s="200">
        <f t="shared" si="5"/>
        <v>-2.4799573272189864E-3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10.519</v>
      </c>
      <c r="J56" s="218">
        <v>10.595000000000001</v>
      </c>
      <c r="K56" s="183"/>
      <c r="M56" s="200">
        <f t="shared" si="5"/>
        <v>7.2250213898660057E-3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</v>
      </c>
      <c r="J57" s="76">
        <v>10.016</v>
      </c>
      <c r="K57" s="183"/>
      <c r="M57" s="200">
        <f t="shared" si="5"/>
        <v>1.6000000000000014E-3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107.76900000000001</v>
      </c>
      <c r="J63" s="255">
        <v>107.804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102.753</v>
      </c>
      <c r="J64" s="260">
        <v>102.78100000000001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104.86199999999999</v>
      </c>
      <c r="J65" s="260">
        <v>104.893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102.09699999999999</v>
      </c>
      <c r="J66" s="269">
        <v>102.13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103.893</v>
      </c>
      <c r="J67" s="274">
        <v>103.93300000000001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106.86499999999999</v>
      </c>
      <c r="J68" s="278">
        <v>106.898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104.36499999999999</v>
      </c>
      <c r="J69" s="268">
        <v>104.40300000000001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101.482</v>
      </c>
      <c r="J70" s="204">
        <v>101.509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103.294</v>
      </c>
      <c r="J71" s="268">
        <v>103.316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101.931</v>
      </c>
      <c r="J72" s="268">
        <v>101.96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103.88</v>
      </c>
      <c r="J73" s="268">
        <v>103.913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103.12</v>
      </c>
      <c r="J74" s="278">
        <v>103.149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106.545</v>
      </c>
      <c r="J75" s="278">
        <v>106.583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104.693</v>
      </c>
      <c r="J76" s="204">
        <v>104.723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103.64400000000001</v>
      </c>
      <c r="J77" s="204">
        <v>103.675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102.371</v>
      </c>
      <c r="J78" s="291">
        <v>102.404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103.896</v>
      </c>
      <c r="J79" s="298">
        <v>103.92400000000001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102.461</v>
      </c>
      <c r="J80" s="298">
        <v>102.495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103.61</v>
      </c>
      <c r="J81" s="291">
        <v>103.645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104.985</v>
      </c>
      <c r="J82" s="311">
        <v>105.015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102.578</v>
      </c>
      <c r="J83" s="298">
        <v>102.61499999999999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102.63200000000001</v>
      </c>
      <c r="J84" s="318">
        <v>102.67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104.979</v>
      </c>
      <c r="J85" s="311">
        <v>105.009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102.11199999999999</v>
      </c>
      <c r="J86" s="318">
        <v>102.14100000000001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10.587</v>
      </c>
      <c r="J88" s="331">
        <v>10.59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103.395</v>
      </c>
      <c r="J89" s="334">
        <v>103.429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103.816</v>
      </c>
      <c r="J90" s="339">
        <v>103.855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104.60299999999999</v>
      </c>
      <c r="J91" s="339">
        <v>104.63200000000001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10.401</v>
      </c>
      <c r="J92" s="351">
        <v>10.404999999999999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55.999000000000002</v>
      </c>
      <c r="J94" s="362">
        <v>56.412999999999997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100.066</v>
      </c>
      <c r="J97" s="367">
        <v>99.998999999999995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17.585999999999999</v>
      </c>
      <c r="J98" s="367">
        <v>17.616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291.98099999999999</v>
      </c>
      <c r="J99" s="367">
        <v>292.45400000000001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29.995000000000001</v>
      </c>
      <c r="J100" s="298">
        <v>30.018999999999998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2305.2930000000001</v>
      </c>
      <c r="J101" s="291">
        <v>2308.3870000000002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71.659000000000006</v>
      </c>
      <c r="J102" s="274">
        <v>71.626999999999995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54.920999999999999</v>
      </c>
      <c r="J103" s="175">
        <v>54.965000000000003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105.21599999999999</v>
      </c>
      <c r="J104" s="385">
        <v>105.515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91.912000000000006</v>
      </c>
      <c r="J105" s="64">
        <v>92.128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10.63</v>
      </c>
      <c r="J107" s="398">
        <v>10.672000000000001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11.185</v>
      </c>
      <c r="J108" s="401">
        <v>11.26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13.895</v>
      </c>
      <c r="J109" s="401">
        <v>13.976000000000001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12.331</v>
      </c>
      <c r="J110" s="403">
        <v>12.407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13.817</v>
      </c>
      <c r="J111" s="403">
        <v>13.836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12.212999999999999</v>
      </c>
      <c r="J112" s="403">
        <v>12.231999999999999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148.834</v>
      </c>
      <c r="J113" s="403">
        <v>148.739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141.53800000000001</v>
      </c>
      <c r="J114" s="403">
        <v>141.50299999999999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8.8889999999999993</v>
      </c>
      <c r="J115" s="403">
        <v>8.89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102.565</v>
      </c>
      <c r="J116" s="403">
        <v>102.95099999999999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85.552999999999997</v>
      </c>
      <c r="J117" s="175">
        <v>85.522000000000006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87.525000000000006</v>
      </c>
      <c r="J118" s="175">
        <v>87.218999999999994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95.706000000000003</v>
      </c>
      <c r="J119" s="403">
        <v>95.697000000000003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98.069000000000003</v>
      </c>
      <c r="J120" s="425">
        <v>98.271000000000001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94.489000000000004</v>
      </c>
      <c r="J121" s="425">
        <v>94.588999999999999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10.148</v>
      </c>
      <c r="J122" s="435">
        <v>10.135999999999999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103.623</v>
      </c>
      <c r="J125" s="403">
        <v>103.116</v>
      </c>
      <c r="K125" s="183" t="s">
        <v>90</v>
      </c>
      <c r="M125" s="84">
        <f>+(J125-I125)/I125</f>
        <v>-4.8927361686112638E-3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150.43100000000001</v>
      </c>
      <c r="J126" s="403">
        <v>150.572</v>
      </c>
      <c r="K126" s="438" t="s">
        <v>326</v>
      </c>
      <c r="M126" s="84">
        <f>+(J126-I126)/I126</f>
        <v>9.3730680511324869E-4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107.16800000000001</v>
      </c>
      <c r="J127" s="175">
        <v>107.131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104.107</v>
      </c>
      <c r="J128" s="175">
        <v>104.259</v>
      </c>
      <c r="K128" s="176" t="s">
        <v>86</v>
      </c>
      <c r="M128" s="84">
        <f t="shared" ref="M128:M133" si="11">+(J128-I128)/I128</f>
        <v>1.4600363087976891E-3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203.46700000000001</v>
      </c>
      <c r="J129" s="204">
        <v>203.11600000000001</v>
      </c>
      <c r="K129" s="189" t="s">
        <v>94</v>
      </c>
      <c r="M129" s="84">
        <f t="shared" si="11"/>
        <v>-1.7250954700270759E-3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185.10599999999999</v>
      </c>
      <c r="J130" s="403">
        <v>185.48599999999999</v>
      </c>
      <c r="K130" s="189" t="s">
        <v>94</v>
      </c>
      <c r="M130" s="84">
        <f t="shared" si="11"/>
        <v>2.0528778105517675E-3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158.12700000000001</v>
      </c>
      <c r="J131" s="403">
        <v>158.39699999999999</v>
      </c>
      <c r="K131" s="189" t="s">
        <v>94</v>
      </c>
      <c r="M131" s="84">
        <f t="shared" si="11"/>
        <v>1.7074882847330423E-3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21.655999999999999</v>
      </c>
      <c r="J132" s="403">
        <v>21.436</v>
      </c>
      <c r="K132" s="189" t="s">
        <v>94</v>
      </c>
      <c r="M132" s="84">
        <f t="shared" si="11"/>
        <v>-1.0158847432582142E-2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133.41800000000001</v>
      </c>
      <c r="J133" s="403">
        <v>134.89500000000001</v>
      </c>
      <c r="K133" s="189" t="s">
        <v>94</v>
      </c>
      <c r="M133" s="84">
        <f t="shared" si="11"/>
        <v>1.1070470251390395E-2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116.69</v>
      </c>
      <c r="J134" s="403">
        <v>114.80200000000001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8874.0239999999994</v>
      </c>
      <c r="J135" s="150">
        <v>8805.0689999999995</v>
      </c>
      <c r="K135" s="189" t="s">
        <v>94</v>
      </c>
      <c r="M135" s="84">
        <f t="shared" ref="M135:M141" si="12">+(J135-I135)/I135</f>
        <v>-7.7704319934225928E-3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78.768000000000001</v>
      </c>
      <c r="J137" s="464">
        <v>78.459999999999994</v>
      </c>
      <c r="K137" s="189" t="s">
        <v>94</v>
      </c>
      <c r="M137" s="84">
        <f t="shared" si="12"/>
        <v>-3.910217347146137E-3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984.54100000000005</v>
      </c>
      <c r="J138" s="175">
        <v>987.67700000000002</v>
      </c>
      <c r="K138" s="189"/>
      <c r="M138" s="200">
        <f t="shared" si="12"/>
        <v>3.185240634976062E-3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5543.6059999999998</v>
      </c>
      <c r="J139" s="175">
        <v>5541.4859999999999</v>
      </c>
      <c r="K139" s="189"/>
      <c r="M139" s="200">
        <f t="shared" si="12"/>
        <v>-3.8242256033345281E-4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4950.2359999999999</v>
      </c>
      <c r="J140" s="403">
        <v>4970.7129999999997</v>
      </c>
      <c r="K140" s="475"/>
      <c r="L140" s="476"/>
      <c r="M140" s="477">
        <f t="shared" si="12"/>
        <v>4.1365704584589227E-3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101.20099999999999</v>
      </c>
      <c r="J141" s="481">
        <v>101.256</v>
      </c>
      <c r="K141" s="482"/>
      <c r="L141" s="483"/>
      <c r="M141" s="484">
        <f t="shared" si="12"/>
        <v>5.4347289058415257E-4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111.53100000000001</v>
      </c>
      <c r="J143" s="490">
        <v>111.65600000000001</v>
      </c>
      <c r="K143" s="226" t="s">
        <v>94</v>
      </c>
      <c r="L143" s="34"/>
      <c r="M143" s="491">
        <f>+(J143-I143)/I143</f>
        <v>1.120764630461486E-3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10881.2</v>
      </c>
      <c r="J146" s="502">
        <v>10955.002</v>
      </c>
      <c r="K146" s="189" t="s">
        <v>94</v>
      </c>
      <c r="M146" s="84">
        <f>+(J146-I146)/I146</f>
        <v>6.7825239863250082E-3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27-11-2017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2017-11-27T13:23:13Z</dcterms:created>
  <dcterms:modified xsi:type="dcterms:W3CDTF">2017-11-27T13:23:29Z</dcterms:modified>
</cp:coreProperties>
</file>