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04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<sst xmlns="http://schemas.openxmlformats.org/spreadsheetml/2006/main" count="359" uniqueCount="196">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</sst>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28">
      <selection activeCell="R39" sqref="R39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154.695</v>
      </c>
      <c r="J6" s="41">
        <v>154.737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13.67</v>
      </c>
      <c r="J8" s="50">
        <v>13.674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100.632</v>
      </c>
      <c r="J9" s="56">
        <v>100.638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1.408</v>
      </c>
      <c r="J11" s="41">
        <v>1.409</v>
      </c>
      <c r="K11" s="60" t="s">
        <v>19</v>
      </c>
      <c r="L11" s="42"/>
      <c r="M11" s="43">
        <f aca="true" t="shared" si="0" ref="M11">+(J11-I11)/I11</f>
        <v>0.0007102272727273522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37.828</v>
      </c>
      <c r="J13" s="68">
        <v>37.839</v>
      </c>
      <c r="K13" s="42"/>
      <c r="L13" s="42"/>
      <c r="M13" s="69">
        <f aca="true" t="shared" si="1" ref="M13:M14">+(J13-I13)/I13</f>
        <v>0.0002907898910858538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51.399</v>
      </c>
      <c r="J14" s="75">
        <v>51.414</v>
      </c>
      <c r="K14" s="42"/>
      <c r="L14" s="42"/>
      <c r="M14" s="69">
        <f t="shared" si="1"/>
        <v>0.0002918344714877832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165.637</v>
      </c>
      <c r="J16" s="68">
        <v>165.986</v>
      </c>
      <c r="K16" s="42"/>
      <c r="L16" s="42"/>
      <c r="M16" s="43">
        <f>+(J16-I17)/I17</f>
        <v>-0.7169541699918831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586.428</v>
      </c>
      <c r="J17" s="84">
        <v>586.79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117.824</v>
      </c>
      <c r="J18" s="94">
        <v>118.432</v>
      </c>
      <c r="K18" s="42"/>
      <c r="L18" s="42"/>
      <c r="M18" s="43">
        <f>+(J18-I18)/I18</f>
        <v>0.005160239000543218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128.574</v>
      </c>
      <c r="J19" s="94">
        <v>128.901</v>
      </c>
      <c r="K19" s="42"/>
      <c r="L19" s="42"/>
      <c r="M19" s="43">
        <f aca="true" t="shared" si="2" ref="M19:M22">+(J19-I19)/I19</f>
        <v>0.0025432824676839653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122.765</v>
      </c>
      <c r="J20" s="94">
        <v>123.144</v>
      </c>
      <c r="K20" s="42"/>
      <c r="L20" s="42"/>
      <c r="M20" s="43">
        <f t="shared" si="2"/>
        <v>0.003087199120270475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113.499</v>
      </c>
      <c r="J21" s="94">
        <v>113.819</v>
      </c>
      <c r="K21" s="42"/>
      <c r="L21" s="42"/>
      <c r="M21" s="43">
        <f t="shared" si="2"/>
        <v>0.002819408100511964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101.99</v>
      </c>
      <c r="J22" s="106">
        <v>102.28</v>
      </c>
      <c r="K22" s="42"/>
      <c r="L22" s="42"/>
      <c r="M22" s="43">
        <f t="shared" si="2"/>
        <v>0.0028434160211786084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134.321</v>
      </c>
      <c r="J23" s="113">
        <v>134.618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92.239</v>
      </c>
      <c r="J24" s="120">
        <v>92.933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102.976</v>
      </c>
      <c r="J25" s="123">
        <v>103.385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109.126</v>
      </c>
      <c r="J26" s="128">
        <v>109.339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109.639</v>
      </c>
      <c r="J27" s="128">
        <v>109.785</v>
      </c>
      <c r="K27" s="42"/>
      <c r="L27" s="42"/>
      <c r="M27" s="43">
        <f>+(J27-I27)/I27</f>
        <v>0.0013316429372759767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1467.982</v>
      </c>
      <c r="J29" s="138">
        <v>1473.116</v>
      </c>
      <c r="K29" s="139" t="s">
        <v>45</v>
      </c>
      <c r="M29" s="140">
        <f aca="true" t="shared" si="4" ref="M29:M44">+(J29-I29)/I29</f>
        <v>0.0034973180870065262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2398.362</v>
      </c>
      <c r="J30" s="146">
        <v>2424.594</v>
      </c>
      <c r="K30" s="147" t="s">
        <v>47</v>
      </c>
      <c r="M30" s="140">
        <f t="shared" si="4"/>
        <v>0.01093746481973946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111.786</v>
      </c>
      <c r="J31" s="152">
        <v>112.155</v>
      </c>
      <c r="K31" s="153" t="s">
        <v>49</v>
      </c>
      <c r="M31" s="140">
        <f t="shared" si="4"/>
        <v>0.0033009500295206893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105.203</v>
      </c>
      <c r="J32" s="155">
        <v>105.881</v>
      </c>
      <c r="K32" s="139" t="s">
        <v>45</v>
      </c>
      <c r="M32" s="140">
        <f t="shared" si="4"/>
        <v>0.006444683136412434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132.976</v>
      </c>
      <c r="J33" s="156">
        <v>133.67</v>
      </c>
      <c r="K33" s="139" t="s">
        <v>45</v>
      </c>
      <c r="M33" s="140">
        <f t="shared" si="4"/>
        <v>0.005218986884851315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130.392</v>
      </c>
      <c r="J35" s="166">
        <v>132.799</v>
      </c>
      <c r="K35" s="139" t="s">
        <v>45</v>
      </c>
      <c r="M35" s="140">
        <f t="shared" si="4"/>
        <v>0.018459721455304088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16.163</v>
      </c>
      <c r="J36" s="155">
        <v>16.448</v>
      </c>
      <c r="K36" s="139" t="s">
        <v>45</v>
      </c>
      <c r="M36" s="140">
        <f t="shared" si="4"/>
        <v>0.017632865185918466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5251.389</v>
      </c>
      <c r="J37" s="177">
        <v>5269.623</v>
      </c>
      <c r="K37" s="139"/>
      <c r="M37" s="140">
        <f t="shared" si="4"/>
        <v>0.0034722242058243006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5112.859</v>
      </c>
      <c r="J38" s="178">
        <v>5130.257</v>
      </c>
      <c r="K38" s="139"/>
      <c r="M38" s="140">
        <f t="shared" si="4"/>
        <v>0.0034027928405612647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2.363</v>
      </c>
      <c r="J39" s="155">
        <v>2.371</v>
      </c>
      <c r="K39" s="160" t="s">
        <v>19</v>
      </c>
      <c r="M39" s="140">
        <f t="shared" si="4"/>
        <v>0.0033855268726195546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2.064</v>
      </c>
      <c r="J40" s="155">
        <v>2.068</v>
      </c>
      <c r="K40" s="160" t="s">
        <v>19</v>
      </c>
      <c r="M40" s="140">
        <f t="shared" si="4"/>
        <v>0.0019379844961240327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1.097</v>
      </c>
      <c r="J41" s="155">
        <v>1.105</v>
      </c>
      <c r="K41" s="153" t="s">
        <v>49</v>
      </c>
      <c r="M41" s="140">
        <f t="shared" si="4"/>
        <v>0.00729261622607111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</v>
      </c>
      <c r="J42" s="166">
        <v>1.001</v>
      </c>
      <c r="K42" s="153"/>
      <c r="M42" s="199">
        <f t="shared" si="4"/>
        <v>0.0009999999999998899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</v>
      </c>
      <c r="J43" s="155">
        <v>1.001</v>
      </c>
      <c r="K43" s="153"/>
      <c r="M43" s="199">
        <f t="shared" si="4"/>
        <v>0.0009999999999998899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</v>
      </c>
      <c r="J44" s="177">
        <v>1.001</v>
      </c>
      <c r="K44" s="153"/>
      <c r="M44" s="199">
        <f t="shared" si="4"/>
        <v>0.0009999999999998899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41772</v>
      </c>
      <c r="G50" s="231">
        <v>4.094</v>
      </c>
      <c r="H50" s="68">
        <v>108.488</v>
      </c>
      <c r="I50" s="68">
        <v>109.912</v>
      </c>
      <c r="J50" s="68">
        <v>109.948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105.148</v>
      </c>
      <c r="J51" s="236">
        <v>105.177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103.083</v>
      </c>
      <c r="J52" s="155">
        <v>103.113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41785</v>
      </c>
      <c r="G53" s="235">
        <v>4.08</v>
      </c>
      <c r="H53" s="238">
        <v>102.733</v>
      </c>
      <c r="I53" s="238">
        <v>104.023</v>
      </c>
      <c r="J53" s="238">
        <v>104.034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41771</v>
      </c>
      <c r="G54" s="242">
        <v>4.012</v>
      </c>
      <c r="H54" s="120">
        <v>103.916</v>
      </c>
      <c r="I54" s="120">
        <v>105.351</v>
      </c>
      <c r="J54" s="120">
        <v>105.388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108.113</v>
      </c>
      <c r="J55" s="120">
        <v>108.145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105.746</v>
      </c>
      <c r="J56" s="120">
        <v>105.781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104.17</v>
      </c>
      <c r="J57" s="120">
        <v>104.2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104.127</v>
      </c>
      <c r="J58" s="120">
        <v>104.158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106.273</v>
      </c>
      <c r="J59" s="238">
        <v>106.302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103.225</v>
      </c>
      <c r="J60" s="238">
        <v>103.251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105.446</v>
      </c>
      <c r="J61" s="120">
        <v>105.478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104.683</v>
      </c>
      <c r="J62" s="120">
        <v>104.713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107.919</v>
      </c>
      <c r="J63" s="120">
        <v>107.952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42121</v>
      </c>
      <c r="G64" s="242">
        <v>4.197</v>
      </c>
      <c r="H64" s="120">
        <v>105.639</v>
      </c>
      <c r="I64" s="120">
        <v>106.926</v>
      </c>
      <c r="J64" s="120">
        <v>102.764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104.441</v>
      </c>
      <c r="J65" s="120">
        <v>104.469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45">
        <v>11396</v>
      </c>
      <c r="G66" s="242">
        <v>3.703</v>
      </c>
      <c r="H66" s="120">
        <v>102.629</v>
      </c>
      <c r="I66" s="120">
        <v>103.834</v>
      </c>
      <c r="J66" s="120">
        <v>103.865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105.975</v>
      </c>
      <c r="J67" s="120">
        <v>106.006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6" t="s">
        <v>101</v>
      </c>
      <c r="D68" s="247" t="s">
        <v>102</v>
      </c>
      <c r="E68" s="244">
        <v>35744</v>
      </c>
      <c r="F68" s="230">
        <v>41789</v>
      </c>
      <c r="G68" s="248">
        <v>4.035</v>
      </c>
      <c r="H68" s="120">
        <v>102.786</v>
      </c>
      <c r="I68" s="120">
        <v>104.097</v>
      </c>
      <c r="J68" s="120">
        <v>104.15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0">
        <v>41788</v>
      </c>
      <c r="G69" s="253">
        <v>3.596</v>
      </c>
      <c r="H69" s="120">
        <v>103.707</v>
      </c>
      <c r="I69" s="120">
        <v>104.967</v>
      </c>
      <c r="J69" s="120">
        <v>104.994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5">
        <v>106.054</v>
      </c>
      <c r="J70" s="255">
        <v>106.083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104.019</v>
      </c>
      <c r="J71" s="120">
        <v>104.056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42111</v>
      </c>
      <c r="G72" s="242">
        <v>4.214</v>
      </c>
      <c r="H72" s="120">
        <v>103.615</v>
      </c>
      <c r="I72" s="120">
        <v>100.72</v>
      </c>
      <c r="J72" s="120">
        <v>100.751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106.063</v>
      </c>
      <c r="J73" s="238">
        <v>106.093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41775</v>
      </c>
      <c r="G74" s="248">
        <v>3.527</v>
      </c>
      <c r="H74" s="75">
        <v>102.377</v>
      </c>
      <c r="I74" s="75">
        <v>103.565</v>
      </c>
      <c r="J74" s="75">
        <v>103.596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0">
        <v>39084</v>
      </c>
      <c r="F76" s="230">
        <v>42121</v>
      </c>
      <c r="G76" s="231">
        <v>0.371</v>
      </c>
      <c r="H76" s="68">
        <v>10.527</v>
      </c>
      <c r="I76" s="68">
        <v>10.658</v>
      </c>
      <c r="J76" s="68">
        <v>10.29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0">
        <v>41789</v>
      </c>
      <c r="G77" s="242">
        <v>3.667</v>
      </c>
      <c r="H77" s="267">
        <v>102.823</v>
      </c>
      <c r="I77" s="267">
        <v>104.075</v>
      </c>
      <c r="J77" s="267">
        <v>104.13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4">
        <v>41775</v>
      </c>
      <c r="G78" s="248">
        <v>3.543</v>
      </c>
      <c r="H78" s="271">
        <v>104.004</v>
      </c>
      <c r="I78" s="271">
        <v>105.376</v>
      </c>
      <c r="J78" s="271">
        <v>105.412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100.439</v>
      </c>
      <c r="J79" s="278">
        <v>100.461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102.772</v>
      </c>
      <c r="J81" s="41">
        <v>102.855</v>
      </c>
      <c r="K81" s="142"/>
      <c r="L81" s="141">
        <v>12769294</v>
      </c>
      <c r="M81" s="140">
        <f>+(J81-I81)/I81</f>
        <v>0.000807612968512809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41772</v>
      </c>
      <c r="G83" s="295">
        <v>0.763</v>
      </c>
      <c r="H83" s="296">
        <v>65.83</v>
      </c>
      <c r="I83" s="296">
        <v>65.115</v>
      </c>
      <c r="J83" s="296">
        <v>65.089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0" t="s">
        <v>125</v>
      </c>
      <c r="D84" s="298" t="s">
        <v>77</v>
      </c>
      <c r="E84" s="230">
        <v>34415</v>
      </c>
      <c r="F84" s="230">
        <v>41785</v>
      </c>
      <c r="G84" s="231">
        <v>2.427</v>
      </c>
      <c r="H84" s="120">
        <v>148.724</v>
      </c>
      <c r="I84" s="120">
        <v>149.094</v>
      </c>
      <c r="J84" s="120">
        <v>149.239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0" t="s">
        <v>126</v>
      </c>
      <c r="D85" s="241" t="s">
        <v>77</v>
      </c>
      <c r="E85" s="299">
        <v>34415</v>
      </c>
      <c r="F85" s="230">
        <v>41785</v>
      </c>
      <c r="G85" s="242">
        <v>24.533</v>
      </c>
      <c r="H85" s="146">
        <v>1489.82</v>
      </c>
      <c r="I85" s="146">
        <v>1508.797</v>
      </c>
      <c r="J85" s="146">
        <v>1508.659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0" t="s">
        <v>127</v>
      </c>
      <c r="D86" s="300" t="s">
        <v>83</v>
      </c>
      <c r="E86" s="299">
        <v>34449</v>
      </c>
      <c r="F86" s="230">
        <v>41764</v>
      </c>
      <c r="G86" s="242">
        <v>3.042</v>
      </c>
      <c r="H86" s="120">
        <v>113.033</v>
      </c>
      <c r="I86" s="120">
        <v>114.874</v>
      </c>
      <c r="J86" s="120">
        <v>114.922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0">
        <v>41764</v>
      </c>
      <c r="G87" s="242">
        <v>1.82</v>
      </c>
      <c r="H87" s="120">
        <v>112.063</v>
      </c>
      <c r="I87" s="120">
        <v>113.552</v>
      </c>
      <c r="J87" s="120">
        <v>113.591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0" t="s">
        <v>129</v>
      </c>
      <c r="D88" s="265" t="s">
        <v>51</v>
      </c>
      <c r="E88" s="299">
        <v>105.764</v>
      </c>
      <c r="F88" s="230">
        <v>41785</v>
      </c>
      <c r="G88" s="242">
        <v>0.559</v>
      </c>
      <c r="H88" s="120">
        <v>85.43</v>
      </c>
      <c r="I88" s="120">
        <v>86.993</v>
      </c>
      <c r="J88" s="120">
        <v>87.175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0" t="s">
        <v>130</v>
      </c>
      <c r="D89" s="265" t="s">
        <v>90</v>
      </c>
      <c r="E89" s="299">
        <v>36367</v>
      </c>
      <c r="F89" s="230">
        <v>41778</v>
      </c>
      <c r="G89" s="242">
        <v>0.409</v>
      </c>
      <c r="H89" s="120">
        <v>17.176</v>
      </c>
      <c r="I89" s="120">
        <v>17.619</v>
      </c>
      <c r="J89" s="120">
        <v>17.628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0" t="s">
        <v>131</v>
      </c>
      <c r="D90" s="265" t="s">
        <v>98</v>
      </c>
      <c r="E90" s="299">
        <v>36857</v>
      </c>
      <c r="F90" s="245">
        <v>11396</v>
      </c>
      <c r="G90" s="242">
        <v>6.265</v>
      </c>
      <c r="H90" s="120">
        <v>272.658</v>
      </c>
      <c r="I90" s="120">
        <v>281.759</v>
      </c>
      <c r="J90" s="120">
        <v>281.569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0" t="s">
        <v>132</v>
      </c>
      <c r="D91" s="241" t="s">
        <v>102</v>
      </c>
      <c r="E91" s="299">
        <v>34599</v>
      </c>
      <c r="F91" s="305">
        <v>41789</v>
      </c>
      <c r="G91" s="242">
        <v>0.95</v>
      </c>
      <c r="H91" s="120">
        <v>32.349</v>
      </c>
      <c r="I91" s="120">
        <v>31.547</v>
      </c>
      <c r="J91" s="120">
        <v>31.631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1" t="s">
        <v>106</v>
      </c>
      <c r="E92" s="299">
        <v>38777</v>
      </c>
      <c r="F92" s="305">
        <v>41789</v>
      </c>
      <c r="G92" s="242">
        <v>26.541</v>
      </c>
      <c r="H92" s="146">
        <v>2419.706</v>
      </c>
      <c r="I92" s="146">
        <v>2390.08</v>
      </c>
      <c r="J92" s="146">
        <v>2396.554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0" t="s">
        <v>134</v>
      </c>
      <c r="D93" s="241" t="s">
        <v>108</v>
      </c>
      <c r="E93" s="299">
        <v>34423</v>
      </c>
      <c r="F93" s="305">
        <v>41774</v>
      </c>
      <c r="G93" s="242">
        <v>2.017</v>
      </c>
      <c r="H93" s="120">
        <v>78.209</v>
      </c>
      <c r="I93" s="120">
        <v>76.057</v>
      </c>
      <c r="J93" s="120">
        <v>76.283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0" t="s">
        <v>135</v>
      </c>
      <c r="D94" s="241" t="s">
        <v>108</v>
      </c>
      <c r="E94" s="299">
        <v>34731</v>
      </c>
      <c r="F94" s="305">
        <v>41772</v>
      </c>
      <c r="G94" s="242">
        <v>1.369</v>
      </c>
      <c r="H94" s="120">
        <v>57.858</v>
      </c>
      <c r="I94" s="120">
        <v>57.452</v>
      </c>
      <c r="J94" s="120">
        <v>57.578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41775</v>
      </c>
      <c r="G95" s="248">
        <v>1.198</v>
      </c>
      <c r="H95" s="267">
        <v>100.944</v>
      </c>
      <c r="I95" s="307">
        <v>98.166</v>
      </c>
      <c r="J95" s="307">
        <v>98.15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41775</v>
      </c>
      <c r="G96" s="312">
        <v>1.014</v>
      </c>
      <c r="H96" s="313">
        <v>110.547</v>
      </c>
      <c r="I96" s="313">
        <v>105.298</v>
      </c>
      <c r="J96" s="313">
        <v>105.307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41775</v>
      </c>
      <c r="G97" s="317">
        <v>0.178</v>
      </c>
      <c r="H97" s="75">
        <v>97.573</v>
      </c>
      <c r="I97" s="75">
        <v>93.126</v>
      </c>
      <c r="J97" s="75">
        <v>93.024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42121</v>
      </c>
      <c r="G99" s="231">
        <v>0.268</v>
      </c>
      <c r="H99" s="296">
        <v>11.421</v>
      </c>
      <c r="I99" s="50">
        <v>11.411</v>
      </c>
      <c r="J99" s="50">
        <v>11.147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1" t="s">
        <v>13</v>
      </c>
      <c r="E100" s="299">
        <v>1867429</v>
      </c>
      <c r="F100" s="305">
        <v>42121</v>
      </c>
      <c r="G100" s="242">
        <v>0.23</v>
      </c>
      <c r="H100" s="120">
        <v>12.387</v>
      </c>
      <c r="I100" s="322">
        <v>12.531</v>
      </c>
      <c r="J100" s="322">
        <v>12.316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1" t="s">
        <v>13</v>
      </c>
      <c r="E101" s="299">
        <v>735</v>
      </c>
      <c r="F101" s="305">
        <v>42121</v>
      </c>
      <c r="G101" s="242">
        <v>0.205</v>
      </c>
      <c r="H101" s="120">
        <v>15.946</v>
      </c>
      <c r="I101" s="322">
        <v>16.054</v>
      </c>
      <c r="J101" s="322">
        <v>15.871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1" t="s">
        <v>13</v>
      </c>
      <c r="E102" s="299">
        <v>39084</v>
      </c>
      <c r="F102" s="305">
        <v>42121</v>
      </c>
      <c r="G102" s="242">
        <v>0.331</v>
      </c>
      <c r="H102" s="120">
        <v>14.845</v>
      </c>
      <c r="I102" s="322">
        <v>15.189</v>
      </c>
      <c r="J102" s="322">
        <v>14.888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13.551</v>
      </c>
      <c r="J103" s="322">
        <v>13.586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1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11.802</v>
      </c>
      <c r="J104" s="322">
        <v>11.82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2">
        <v>0.162</v>
      </c>
      <c r="H105" s="120">
        <v>10.671</v>
      </c>
      <c r="I105" s="322">
        <v>10.748</v>
      </c>
      <c r="J105" s="322">
        <v>10.753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1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10.804</v>
      </c>
      <c r="J106" s="327">
        <v>10.803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41779</v>
      </c>
      <c r="G107" s="242">
        <v>1.213</v>
      </c>
      <c r="H107" s="120">
        <v>127.42</v>
      </c>
      <c r="I107" s="322">
        <v>131.693</v>
      </c>
      <c r="J107" s="322">
        <v>131.852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41779</v>
      </c>
      <c r="G108" s="324">
        <v>1.739</v>
      </c>
      <c r="H108" s="120">
        <v>124.932</v>
      </c>
      <c r="I108" s="322">
        <v>127.167</v>
      </c>
      <c r="J108" s="322">
        <v>127.31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4">
        <v>41782</v>
      </c>
      <c r="G109" s="332">
        <v>0.278</v>
      </c>
      <c r="H109" s="120">
        <v>11.08</v>
      </c>
      <c r="I109" s="322">
        <v>10.457</v>
      </c>
      <c r="J109" s="322">
        <v>10.464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41764</v>
      </c>
      <c r="G110" s="332">
        <v>2.642</v>
      </c>
      <c r="H110" s="120">
        <v>109.024</v>
      </c>
      <c r="I110" s="322">
        <v>104.54</v>
      </c>
      <c r="J110" s="322">
        <v>105.23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4">
        <v>41789</v>
      </c>
      <c r="G111" s="337">
        <v>0.218</v>
      </c>
      <c r="H111" s="84">
        <v>20.475</v>
      </c>
      <c r="I111" s="322">
        <v>20.85</v>
      </c>
      <c r="J111" s="322">
        <v>20.907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1" t="s">
        <v>35</v>
      </c>
      <c r="E112" s="299">
        <v>40725</v>
      </c>
      <c r="F112" s="244">
        <v>41779</v>
      </c>
      <c r="G112" s="337">
        <v>0.202</v>
      </c>
      <c r="H112" s="120">
        <v>76.592</v>
      </c>
      <c r="I112" s="322">
        <v>76.035</v>
      </c>
      <c r="J112" s="322">
        <v>76.162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1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78.789</v>
      </c>
      <c r="J113" s="322">
        <v>78.895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97.791</v>
      </c>
      <c r="J114" s="344">
        <v>97.939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1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86.394</v>
      </c>
      <c r="J115" s="322">
        <v>86.615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1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97.841</v>
      </c>
      <c r="J116" s="322">
        <v>97.92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105.958</v>
      </c>
      <c r="J117" s="322">
        <v>105.999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8.903</v>
      </c>
      <c r="J118" s="322">
        <v>8.93</v>
      </c>
      <c r="K118" s="147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6.802</v>
      </c>
      <c r="J119" s="322">
        <v>6.859</v>
      </c>
      <c r="K119" s="147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101.118</v>
      </c>
      <c r="J120" s="361">
        <v>101.204</v>
      </c>
      <c r="K120" s="147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41752</v>
      </c>
      <c r="G122" s="231">
        <v>1.978</v>
      </c>
      <c r="H122" s="296">
        <v>103.033</v>
      </c>
      <c r="I122" s="50">
        <v>105.472</v>
      </c>
      <c r="J122" s="50">
        <v>105.232</v>
      </c>
      <c r="K122" s="153" t="s">
        <v>49</v>
      </c>
      <c r="M122" s="140">
        <f aca="true" t="shared" si="9" ref="M122:M124">+(J122-I122)/I122</f>
        <v>-0.0022754854368931556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1" t="s">
        <v>22</v>
      </c>
      <c r="E123" s="299">
        <v>40630</v>
      </c>
      <c r="F123" s="305">
        <v>41752</v>
      </c>
      <c r="G123" s="231">
        <v>1.018</v>
      </c>
      <c r="H123" s="120">
        <v>99.614</v>
      </c>
      <c r="I123" s="322">
        <v>99.015</v>
      </c>
      <c r="J123" s="322">
        <v>99.784</v>
      </c>
      <c r="K123" s="153" t="s">
        <v>49</v>
      </c>
      <c r="M123" s="140">
        <f t="shared" si="9"/>
        <v>0.0077665000252487544</v>
      </c>
    </row>
    <row r="124" spans="2:13" ht="16.5" thickBot="1" thickTop="1">
      <c r="B124" s="321">
        <f t="shared" si="10"/>
        <v>104</v>
      </c>
      <c r="C124" s="264" t="s">
        <v>166</v>
      </c>
      <c r="D124" s="241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142.55</v>
      </c>
      <c r="J124" s="322">
        <v>143.086</v>
      </c>
      <c r="K124" s="362" t="s">
        <v>167</v>
      </c>
      <c r="M124" s="140">
        <f t="shared" si="9"/>
        <v>0.003760084180989136</v>
      </c>
    </row>
    <row r="125" spans="2:13" ht="16.5" thickBot="1" thickTop="1">
      <c r="B125" s="321">
        <f t="shared" si="10"/>
        <v>105</v>
      </c>
      <c r="C125" s="323" t="s">
        <v>168</v>
      </c>
      <c r="D125" s="241" t="s">
        <v>86</v>
      </c>
      <c r="E125" s="299">
        <v>39958</v>
      </c>
      <c r="F125" s="244">
        <v>41782</v>
      </c>
      <c r="G125" s="324">
        <v>0.124</v>
      </c>
      <c r="H125" s="120">
        <v>10.578</v>
      </c>
      <c r="I125" s="322">
        <v>9.923</v>
      </c>
      <c r="J125" s="322">
        <v>10.039</v>
      </c>
      <c r="K125" s="139" t="s">
        <v>45</v>
      </c>
      <c r="M125" s="140">
        <f>+(J125-I125)/I125</f>
        <v>0.011690013100876716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4">
        <v>41782</v>
      </c>
      <c r="G126" s="242">
        <v>2.674</v>
      </c>
      <c r="H126" s="120">
        <v>122.856</v>
      </c>
      <c r="I126" s="322">
        <v>118.329</v>
      </c>
      <c r="J126" s="322">
        <v>120.039</v>
      </c>
      <c r="K126" s="139" t="s">
        <v>45</v>
      </c>
      <c r="M126" s="140">
        <f>+(J126-I126)/I126</f>
        <v>0.01445123342544945</v>
      </c>
    </row>
    <row r="127" spans="2:13" ht="16.5" thickBot="1" thickTop="1">
      <c r="B127" s="321">
        <f t="shared" si="10"/>
        <v>107</v>
      </c>
      <c r="C127" s="323" t="s">
        <v>170</v>
      </c>
      <c r="D127" s="241" t="s">
        <v>86</v>
      </c>
      <c r="E127" s="299">
        <v>39503</v>
      </c>
      <c r="F127" s="244">
        <v>41782</v>
      </c>
      <c r="G127" s="242">
        <v>3.295</v>
      </c>
      <c r="H127" s="120">
        <v>121.14</v>
      </c>
      <c r="I127" s="322">
        <v>119.341</v>
      </c>
      <c r="J127" s="322">
        <v>119.936</v>
      </c>
      <c r="K127" s="139" t="s">
        <v>45</v>
      </c>
      <c r="M127" s="140">
        <f>+(J127-I127)/I127</f>
        <v>0.004985713208369404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311">
        <v>41775</v>
      </c>
      <c r="G128" s="317">
        <v>1.954</v>
      </c>
      <c r="H128" s="120">
        <v>104.666</v>
      </c>
      <c r="I128" s="322">
        <v>105.868</v>
      </c>
      <c r="J128" s="322">
        <v>107.005</v>
      </c>
      <c r="K128" s="147" t="s">
        <v>47</v>
      </c>
      <c r="M128" s="140">
        <f aca="true" t="shared" si="11" ref="M128:M136">+(J128-I128)/I128</f>
        <v>0.01073978917142102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311">
        <v>41775</v>
      </c>
      <c r="G129" s="363">
        <v>0.103</v>
      </c>
      <c r="H129" s="120">
        <v>104.777</v>
      </c>
      <c r="I129" s="322">
        <v>102.192</v>
      </c>
      <c r="J129" s="322">
        <v>104.77</v>
      </c>
      <c r="K129" s="147" t="s">
        <v>47</v>
      </c>
      <c r="M129" s="140">
        <f t="shared" si="11"/>
        <v>0.02522702364177238</v>
      </c>
    </row>
    <row r="130" spans="2:13" ht="16.5" thickBot="1" thickTop="1">
      <c r="B130" s="321">
        <f t="shared" si="10"/>
        <v>110</v>
      </c>
      <c r="C130" s="364" t="s">
        <v>174</v>
      </c>
      <c r="D130" s="241" t="s">
        <v>95</v>
      </c>
      <c r="E130" s="299">
        <v>38671</v>
      </c>
      <c r="F130" s="244">
        <v>41785</v>
      </c>
      <c r="G130" s="317">
        <v>2.758</v>
      </c>
      <c r="H130" s="120">
        <v>177.008</v>
      </c>
      <c r="I130" s="322">
        <v>187.401</v>
      </c>
      <c r="J130" s="322">
        <v>187.746</v>
      </c>
      <c r="K130" s="139" t="s">
        <v>45</v>
      </c>
      <c r="M130" s="140">
        <f t="shared" si="11"/>
        <v>0.001840972033233541</v>
      </c>
    </row>
    <row r="131" spans="2:13" ht="16.5" thickBot="1" thickTop="1">
      <c r="B131" s="321">
        <f t="shared" si="10"/>
        <v>111</v>
      </c>
      <c r="C131" s="364" t="s">
        <v>175</v>
      </c>
      <c r="D131" s="241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171.766</v>
      </c>
      <c r="J131" s="322">
        <v>172.057</v>
      </c>
      <c r="K131" s="139" t="s">
        <v>45</v>
      </c>
      <c r="M131" s="140">
        <f t="shared" si="11"/>
        <v>0.0016941653179325176</v>
      </c>
    </row>
    <row r="132" spans="2:13" ht="16.5" thickBot="1" thickTop="1">
      <c r="B132" s="321">
        <f t="shared" si="10"/>
        <v>112</v>
      </c>
      <c r="C132" s="364" t="s">
        <v>176</v>
      </c>
      <c r="D132" s="241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149.907</v>
      </c>
      <c r="J132" s="322">
        <v>150.265</v>
      </c>
      <c r="K132" s="139" t="s">
        <v>45</v>
      </c>
      <c r="M132" s="140">
        <f t="shared" si="11"/>
        <v>0.0023881473180036666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1" t="s">
        <v>95</v>
      </c>
      <c r="E133" s="325">
        <v>38835</v>
      </c>
      <c r="F133" s="338">
        <v>41421</v>
      </c>
      <c r="G133" s="342">
        <v>63.142</v>
      </c>
      <c r="H133" s="146">
        <v>11701.904</v>
      </c>
      <c r="I133" s="365">
        <v>13025.33</v>
      </c>
      <c r="J133" s="365">
        <v>13100.103</v>
      </c>
      <c r="K133" s="139" t="s">
        <v>45</v>
      </c>
      <c r="M133" s="140">
        <f t="shared" si="11"/>
        <v>0.005740583923785365</v>
      </c>
    </row>
    <row r="134" spans="2:13" ht="16.5" thickBot="1" thickTop="1">
      <c r="B134" s="321">
        <f t="shared" si="10"/>
        <v>114</v>
      </c>
      <c r="C134" s="323" t="s">
        <v>178</v>
      </c>
      <c r="D134" s="241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19.056</v>
      </c>
      <c r="J134" s="322">
        <v>19.095</v>
      </c>
      <c r="K134" s="139" t="s">
        <v>45</v>
      </c>
      <c r="M134" s="140">
        <f t="shared" si="11"/>
        <v>0.0020465994962215535</v>
      </c>
    </row>
    <row r="135" spans="2:13" ht="16.5" thickBot="1" thickTop="1">
      <c r="B135" s="321">
        <f t="shared" si="10"/>
        <v>115</v>
      </c>
      <c r="C135" s="323" t="s">
        <v>179</v>
      </c>
      <c r="D135" s="241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138.344</v>
      </c>
      <c r="J135" s="322">
        <v>139.17</v>
      </c>
      <c r="K135" s="139" t="s">
        <v>45</v>
      </c>
      <c r="M135" s="140">
        <f t="shared" si="11"/>
        <v>0.005970623951887999</v>
      </c>
    </row>
    <row r="136" spans="2:14" ht="16.5" thickBot="1" thickTop="1">
      <c r="B136" s="321">
        <f t="shared" si="10"/>
        <v>116</v>
      </c>
      <c r="C136" s="323" t="s">
        <v>180</v>
      </c>
      <c r="D136" s="241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102.109</v>
      </c>
      <c r="J136" s="367">
        <v>103.562</v>
      </c>
      <c r="K136" s="351"/>
      <c r="L136" s="33"/>
      <c r="M136" s="256">
        <f t="shared" si="11"/>
        <v>0.01422989158644197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1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1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119.007</v>
      </c>
      <c r="J138" s="322">
        <v>119.773</v>
      </c>
      <c r="K138" s="153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8">
        <v>8818.505</v>
      </c>
      <c r="I139" s="369">
        <v>8597.018</v>
      </c>
      <c r="J139" s="369">
        <v>8623.015</v>
      </c>
      <c r="K139" s="139" t="s">
        <v>45</v>
      </c>
      <c r="M139" s="140">
        <f aca="true" t="shared" si="12" ref="M139:M141">+(J139-I139)/I139</f>
        <v>0.0030239555157380604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4">
        <v>9.085</v>
      </c>
      <c r="I140" s="374">
        <v>9.061</v>
      </c>
      <c r="J140" s="374">
        <v>9.089</v>
      </c>
      <c r="K140" s="139" t="s">
        <v>45</v>
      </c>
      <c r="M140" s="140">
        <f t="shared" si="12"/>
        <v>0.0030901666482728695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98.804</v>
      </c>
      <c r="J141" s="378">
        <v>99.836</v>
      </c>
      <c r="K141" s="139" t="s">
        <v>45</v>
      </c>
      <c r="M141" s="140">
        <f t="shared" si="12"/>
        <v>0.010444921258248618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102.906</v>
      </c>
      <c r="J143" s="378">
        <v>103.023</v>
      </c>
      <c r="K143" s="139" t="s">
        <v>45</v>
      </c>
      <c r="M143" s="140">
        <f aca="true" t="shared" si="13" ref="M143">+(J143-I143)/I143</f>
        <v>0.0011369599440264923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9.107</v>
      </c>
      <c r="J145" s="387">
        <v>9.153</v>
      </c>
      <c r="K145" s="139" t="s">
        <v>45</v>
      </c>
      <c r="M145" s="140">
        <f aca="true" t="shared" si="14" ref="M145:M146">+(J145-I145)/I145</f>
        <v>0.005051059624464825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98.734</v>
      </c>
      <c r="J146" s="378">
        <v>99.141</v>
      </c>
      <c r="K146" s="139" t="s">
        <v>45</v>
      </c>
      <c r="M146" s="140">
        <f t="shared" si="14"/>
        <v>0.004122186885976571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2015-04-27T13:58:32Z</dcterms:created>
  <dcterms:modified xsi:type="dcterms:W3CDTF">2015-04-27T13:58:52Z</dcterms:modified>
  <cp:category/>
  <cp:version/>
  <cp:contentType/>
  <cp:contentStatus/>
</cp:coreProperties>
</file>