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6-08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<sst xmlns="http://schemas.openxmlformats.org/spreadsheetml/2006/main" count="363" uniqueCount="198">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</sst>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0" workbookViewId="0">
      <selection activeCell="Q24" sqref="Q24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156.46799999999999</v>
      </c>
      <c r="J6" s="38">
        <v>156.482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105.441</v>
      </c>
      <c r="J7" s="47">
        <v>105.452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13.839</v>
      </c>
      <c r="J9" s="54">
        <v>13.840999999999999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101.41500000000001</v>
      </c>
      <c r="J10" s="60">
        <v>101.42400000000001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1.425</v>
      </c>
      <c r="J12" s="38">
        <v>1.427</v>
      </c>
      <c r="K12" s="67" t="s">
        <v>21</v>
      </c>
      <c r="L12" s="39"/>
      <c r="M12" s="40">
        <f t="shared" ref="M12" si="0">+(J12-I12)/I12</f>
        <v>1.4035087719298258E-3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38.274000000000001</v>
      </c>
      <c r="J14" s="74">
        <v>38.277999999999999</v>
      </c>
      <c r="K14" s="39"/>
      <c r="L14" s="39"/>
      <c r="M14" s="75">
        <f t="shared" ref="M14:M15" si="1">+(J14-I14)/I14</f>
        <v>1.0450958875471032E-4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51.947000000000003</v>
      </c>
      <c r="J15" s="81">
        <v>51.951000000000001</v>
      </c>
      <c r="K15" s="39"/>
      <c r="L15" s="39"/>
      <c r="M15" s="75">
        <f t="shared" si="1"/>
        <v>7.7001559281532778E-5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156.18100000000001</v>
      </c>
      <c r="J17" s="74">
        <v>155.84299999999999</v>
      </c>
      <c r="K17" s="39"/>
      <c r="L17" s="39"/>
      <c r="M17" s="40">
        <f>+(J17-I18)/I18</f>
        <v>-0.72601923313584504</v>
      </c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568.80999999999995</v>
      </c>
      <c r="J18" s="47">
        <v>569.16099999999994</v>
      </c>
      <c r="K18" s="39"/>
      <c r="L18" s="39"/>
      <c r="M18" s="40">
        <f>+(J18-I18)/I18</f>
        <v>6.1707775882983615E-4</v>
      </c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123.997</v>
      </c>
      <c r="J19" s="47">
        <v>123.73</v>
      </c>
      <c r="K19" s="39"/>
      <c r="L19" s="39"/>
      <c r="M19" s="40">
        <f t="shared" ref="M19:M23" si="3">+(J19-I19)/I19</f>
        <v>-2.1532779018846901E-3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135.208</v>
      </c>
      <c r="J20" s="47">
        <v>134.88300000000001</v>
      </c>
      <c r="K20" s="39"/>
      <c r="L20" s="39"/>
      <c r="M20" s="40">
        <f t="shared" si="3"/>
        <v>-2.4037039228447178E-3</v>
      </c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131.90899999999999</v>
      </c>
      <c r="J21" s="47">
        <v>131.75899999999999</v>
      </c>
      <c r="K21" s="39"/>
      <c r="L21" s="39"/>
      <c r="M21" s="40">
        <f t="shared" si="3"/>
        <v>-1.1371475790128475E-3</v>
      </c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119.589</v>
      </c>
      <c r="J22" s="47">
        <v>119.464</v>
      </c>
      <c r="K22" s="39"/>
      <c r="L22" s="39"/>
      <c r="M22" s="40">
        <f t="shared" si="3"/>
        <v>-1.045246636396324E-3</v>
      </c>
      <c r="N22" s="39"/>
    </row>
    <row r="23" spans="2:17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100.937</v>
      </c>
      <c r="J23" s="47">
        <v>100.621</v>
      </c>
      <c r="K23" s="39"/>
      <c r="L23" s="39"/>
      <c r="M23" s="40">
        <f t="shared" si="3"/>
        <v>-3.13066566274015E-3</v>
      </c>
      <c r="N23" s="39"/>
    </row>
    <row r="24" spans="2:17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142.125</v>
      </c>
      <c r="J24" s="47">
        <v>142.65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94.962999999999994</v>
      </c>
      <c r="J25" s="47">
        <v>95.418999999999997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101.821</v>
      </c>
      <c r="J26" s="73">
        <v>101.92400000000001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119.51</v>
      </c>
      <c r="J27" s="107">
        <v>119.822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116.217</v>
      </c>
      <c r="J28" s="73">
        <v>116.465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83.805999999999997</v>
      </c>
      <c r="J29" s="115">
        <v>83.611000000000004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105.30200000000001</v>
      </c>
      <c r="J30" s="115">
        <v>105.252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94.88</v>
      </c>
      <c r="J31" s="115">
        <v>94.78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</row>
    <row r="33" spans="1:26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1486.17</v>
      </c>
      <c r="J33" s="128">
        <v>1485.9169999999999</v>
      </c>
      <c r="K33" s="129" t="s">
        <v>50</v>
      </c>
      <c r="M33" s="130">
        <f t="shared" ref="M33:M47" si="4">+(J33-I33)/I33</f>
        <v>-1.702362448442348E-4</v>
      </c>
      <c r="O33" s="133"/>
      <c r="P33" s="133"/>
      <c r="Q33" s="101"/>
    </row>
    <row r="34" spans="1:26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2425.9229999999998</v>
      </c>
      <c r="J34" s="139">
        <v>2414.69</v>
      </c>
      <c r="K34" s="140" t="s">
        <v>52</v>
      </c>
      <c r="M34" s="130">
        <f t="shared" si="4"/>
        <v>-4.6304025313250756E-3</v>
      </c>
      <c r="O34" s="101"/>
      <c r="P34" s="101"/>
      <c r="Q34" s="101"/>
    </row>
    <row r="35" spans="1:26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113.706</v>
      </c>
      <c r="J35" s="145">
        <v>114.262</v>
      </c>
      <c r="K35" s="146" t="s">
        <v>54</v>
      </c>
      <c r="M35" s="130">
        <f t="shared" si="4"/>
        <v>4.889803528397775E-3</v>
      </c>
    </row>
    <row r="36" spans="1:26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109.569</v>
      </c>
      <c r="J36" s="151">
        <v>108.92</v>
      </c>
      <c r="K36" s="129" t="s">
        <v>50</v>
      </c>
      <c r="M36" s="130">
        <f t="shared" si="4"/>
        <v>-5.9232082067008085E-3</v>
      </c>
    </row>
    <row r="37" spans="1:26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137.28100000000001</v>
      </c>
      <c r="J37" s="151">
        <v>136.98599999999999</v>
      </c>
      <c r="K37" s="129" t="s">
        <v>50</v>
      </c>
      <c r="M37" s="130">
        <f t="shared" si="4"/>
        <v>-2.148877120650461E-3</v>
      </c>
    </row>
    <row r="38" spans="1:26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143.92599999999999</v>
      </c>
      <c r="J38" s="158">
        <v>141.53200000000001</v>
      </c>
      <c r="K38" s="129" t="s">
        <v>50</v>
      </c>
      <c r="M38" s="130">
        <f t="shared" si="4"/>
        <v>-1.6633547795394697E-2</v>
      </c>
    </row>
    <row r="39" spans="1:26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16.064</v>
      </c>
      <c r="J39" s="151">
        <v>16.009</v>
      </c>
      <c r="K39" s="129" t="s">
        <v>50</v>
      </c>
      <c r="M39" s="130">
        <f t="shared" si="4"/>
        <v>-3.4238047808764762E-3</v>
      </c>
      <c r="Z39" s="159"/>
    </row>
    <row r="40" spans="1:26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5285.7449999999999</v>
      </c>
      <c r="J40" s="164">
        <v>5271.4279999999999</v>
      </c>
      <c r="K40" s="129" t="s">
        <v>50</v>
      </c>
      <c r="M40" s="130">
        <f t="shared" si="4"/>
        <v>-2.7086058824252793E-3</v>
      </c>
    </row>
    <row r="41" spans="1:26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5141.8770000000004</v>
      </c>
      <c r="J41" s="165">
        <v>5125.1469999999999</v>
      </c>
      <c r="K41" s="129"/>
      <c r="M41" s="130">
        <f t="shared" si="4"/>
        <v>-3.253675651906973E-3</v>
      </c>
    </row>
    <row r="42" spans="1:26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2.3690000000000002</v>
      </c>
      <c r="J42" s="151">
        <v>2.3490000000000002</v>
      </c>
      <c r="K42" s="129"/>
      <c r="M42" s="130">
        <f t="shared" si="4"/>
        <v>-8.4423807513718929E-3</v>
      </c>
    </row>
    <row r="43" spans="1:26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2.0739999999999998</v>
      </c>
      <c r="J43" s="151">
        <v>2.0590000000000002</v>
      </c>
      <c r="K43" s="175" t="s">
        <v>21</v>
      </c>
      <c r="M43" s="130">
        <f t="shared" si="4"/>
        <v>-7.2324011571840317E-3</v>
      </c>
    </row>
    <row r="44" spans="1:26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1.1120000000000001</v>
      </c>
      <c r="J44" s="151">
        <v>1.109</v>
      </c>
      <c r="K44" s="146" t="s">
        <v>54</v>
      </c>
      <c r="M44" s="130">
        <f t="shared" si="4"/>
        <v>-2.6978417266188071E-3</v>
      </c>
    </row>
    <row r="45" spans="1:26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1.028</v>
      </c>
      <c r="J45" s="158">
        <v>1.0309999999999999</v>
      </c>
      <c r="K45" s="146"/>
      <c r="M45" s="182">
        <f t="shared" si="4"/>
        <v>2.9182879377430853E-3</v>
      </c>
    </row>
    <row r="46" spans="1:26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1.032</v>
      </c>
      <c r="J46" s="151">
        <v>1.0349999999999999</v>
      </c>
      <c r="K46" s="146"/>
      <c r="M46" s="182">
        <f t="shared" si="4"/>
        <v>2.9069767441859415E-3</v>
      </c>
    </row>
    <row r="47" spans="1:26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1.036</v>
      </c>
      <c r="J47" s="158">
        <v>1.04</v>
      </c>
      <c r="K47" s="146"/>
      <c r="M47" s="182">
        <f t="shared" si="4"/>
        <v>3.8610038610038641E-3</v>
      </c>
    </row>
    <row r="48" spans="1:26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107.068</v>
      </c>
      <c r="J53" s="212">
        <v>107.08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102.56399999999999</v>
      </c>
      <c r="J54" s="216">
        <v>102.574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104.438</v>
      </c>
      <c r="J55" s="151">
        <v>104.44799999999999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101.051</v>
      </c>
      <c r="J56" s="222">
        <v>101.063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102.559</v>
      </c>
      <c r="J57" s="151">
        <v>102.572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105.93899999999999</v>
      </c>
      <c r="J58" s="47">
        <v>105.949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102.94799999999999</v>
      </c>
      <c r="J59" s="47">
        <v>102.96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101.407</v>
      </c>
      <c r="J60" s="47">
        <v>101.417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103.887</v>
      </c>
      <c r="J61" s="222">
        <v>103.89700000000001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100.798</v>
      </c>
      <c r="J62" s="222">
        <v>100.80800000000001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102.89100000000001</v>
      </c>
      <c r="J63" s="47">
        <v>102.902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102.218</v>
      </c>
      <c r="J64" s="47">
        <v>102.23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105.20399999999999</v>
      </c>
      <c r="J65" s="47">
        <v>105.215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104.08199999999999</v>
      </c>
      <c r="J66" s="47">
        <v>104.09399999999999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102.319</v>
      </c>
      <c r="J67" s="47">
        <v>102.32899999999999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101.31</v>
      </c>
      <c r="J68" s="47">
        <v>101.321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103.501</v>
      </c>
      <c r="J69" s="47">
        <v>103.512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101.316</v>
      </c>
      <c r="J70" s="47">
        <v>101.328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102.569</v>
      </c>
      <c r="J71" s="47">
        <v>102.57899999999999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103.736</v>
      </c>
      <c r="J72" s="239">
        <v>103.747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101.288</v>
      </c>
      <c r="J73" s="47">
        <v>101.3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102.045</v>
      </c>
      <c r="J74" s="47">
        <v>102.056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103.78</v>
      </c>
      <c r="J75" s="222">
        <v>103.79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101.209</v>
      </c>
      <c r="J76" s="81">
        <v>101.22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10.427</v>
      </c>
      <c r="J78" s="250">
        <v>10.429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102.136</v>
      </c>
      <c r="J79" s="257">
        <v>102.146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102.38500000000001</v>
      </c>
      <c r="J80" s="262">
        <v>102.39700000000001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101.774</v>
      </c>
      <c r="J81" s="268">
        <v>101.785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10.016</v>
      </c>
      <c r="J82" s="268">
        <v>10.016999999999999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100.264</v>
      </c>
      <c r="J84" s="38">
        <v>100.33499999999999</v>
      </c>
      <c r="K84" s="132"/>
      <c r="L84" s="131">
        <v>12769294</v>
      </c>
      <c r="M84" s="130">
        <f>+(J84-I84)/I84</f>
        <v>7.0813053538655905E-4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63.173000000000002</v>
      </c>
      <c r="J86" s="212">
        <v>62.957000000000001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149.303</v>
      </c>
      <c r="J87" s="47">
        <v>148.96299999999999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1522.106</v>
      </c>
      <c r="J88" s="139">
        <v>1517.62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111.47799999999999</v>
      </c>
      <c r="J89" s="47">
        <v>111.43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109.976</v>
      </c>
      <c r="J90" s="47">
        <v>109.86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90.543000000000006</v>
      </c>
      <c r="J91" s="47">
        <v>90.445999999999998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17.120999999999999</v>
      </c>
      <c r="J92" s="47">
        <v>17.100999999999999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271.68400000000003</v>
      </c>
      <c r="J93" s="47">
        <v>272.084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30.699000000000002</v>
      </c>
      <c r="J94" s="47">
        <v>30.67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2399.4810000000002</v>
      </c>
      <c r="J95" s="139">
        <v>2395.8249999999998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70.820999999999998</v>
      </c>
      <c r="J96" s="47">
        <v>70.784999999999997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54.540999999999997</v>
      </c>
      <c r="J97" s="47">
        <v>54.487000000000002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94.385000000000005</v>
      </c>
      <c r="J98" s="298">
        <v>94.376999999999995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100.60599999999999</v>
      </c>
      <c r="J99" s="303">
        <v>100.526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86.760999999999996</v>
      </c>
      <c r="J100" s="81">
        <v>86.703999999999994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11.279</v>
      </c>
      <c r="J102" s="54">
        <v>11.268000000000001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12.426</v>
      </c>
      <c r="J103" s="315">
        <v>12.404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15.824999999999999</v>
      </c>
      <c r="J104" s="315">
        <v>15.775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15.205</v>
      </c>
      <c r="J105" s="315">
        <v>15.151999999999999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13.28</v>
      </c>
      <c r="J106" s="315">
        <v>13.237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11.712999999999999</v>
      </c>
      <c r="J107" s="315">
        <v>11.705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10.622</v>
      </c>
      <c r="J108" s="315">
        <v>10.618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10.603999999999999</v>
      </c>
      <c r="J109" s="321">
        <v>10.601000000000001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135.70500000000001</v>
      </c>
      <c r="J110" s="315">
        <v>135.62100000000001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130.512</v>
      </c>
      <c r="J111" s="315">
        <v>130.50200000000001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9.7189999999999994</v>
      </c>
      <c r="J112" s="328">
        <v>9.6920000000000002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99.275999999999996</v>
      </c>
      <c r="J113" s="328">
        <v>99.388999999999996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20.035</v>
      </c>
      <c r="J114" s="328">
        <v>20.033000000000001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82.052999999999997</v>
      </c>
      <c r="J115" s="328">
        <v>82.266000000000005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86.349000000000004</v>
      </c>
      <c r="J116" s="328">
        <v>86.74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95.668999999999997</v>
      </c>
      <c r="J117" s="340">
        <v>95.706000000000003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93.144000000000005</v>
      </c>
      <c r="J120" s="356">
        <v>93.412999999999997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106.863</v>
      </c>
      <c r="J122" s="54">
        <v>107.70099999999999</v>
      </c>
      <c r="K122" s="146" t="s">
        <v>54</v>
      </c>
      <c r="M122" s="130">
        <f t="shared" ref="M122:M124" si="8">+(J122-I122)/I122</f>
        <v>7.8418161571357139E-3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102.935</v>
      </c>
      <c r="J123" s="328">
        <v>103.13</v>
      </c>
      <c r="K123" s="146" t="s">
        <v>54</v>
      </c>
      <c r="M123" s="130">
        <f t="shared" si="8"/>
        <v>1.894399378248343E-3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138.422</v>
      </c>
      <c r="J124" s="328">
        <v>138.43600000000001</v>
      </c>
      <c r="K124" s="359" t="s">
        <v>166</v>
      </c>
      <c r="M124" s="130">
        <f t="shared" si="8"/>
        <v>1.0113999219784431E-4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9.609</v>
      </c>
      <c r="J125" s="328">
        <v>9.5429999999999993</v>
      </c>
      <c r="K125" s="129" t="s">
        <v>50</v>
      </c>
      <c r="M125" s="130">
        <f>+(J125-I125)/I125</f>
        <v>-6.8685607243210243E-3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114.348</v>
      </c>
      <c r="J126" s="328">
        <v>113.881</v>
      </c>
      <c r="K126" s="129" t="s">
        <v>50</v>
      </c>
      <c r="M126" s="130">
        <f>+(J126-I126)/I126</f>
        <v>-4.0840242068072791E-3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117.045</v>
      </c>
      <c r="J127" s="328">
        <v>116.875</v>
      </c>
      <c r="K127" s="129" t="s">
        <v>50</v>
      </c>
      <c r="M127" s="130">
        <f>+(J127-I127)/I127</f>
        <v>-1.4524328249818591E-3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105.029</v>
      </c>
      <c r="J128" s="328">
        <v>104.59</v>
      </c>
      <c r="K128" s="140" t="s">
        <v>52</v>
      </c>
      <c r="M128" s="130">
        <f t="shared" ref="M128:M136" si="10">+(J128-I128)/I128</f>
        <v>-4.1797979605632061E-3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102.99299999999999</v>
      </c>
      <c r="J129" s="328">
        <v>102.09699999999999</v>
      </c>
      <c r="K129" s="140" t="s">
        <v>52</v>
      </c>
      <c r="M129" s="130">
        <f t="shared" si="10"/>
        <v>-8.6996203625489196E-3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186.86600000000001</v>
      </c>
      <c r="J130" s="328">
        <v>186.459</v>
      </c>
      <c r="K130" s="129" t="s">
        <v>50</v>
      </c>
      <c r="M130" s="130">
        <f t="shared" si="10"/>
        <v>-2.1780313165584465E-3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171.93100000000001</v>
      </c>
      <c r="J131" s="328">
        <v>171.846</v>
      </c>
      <c r="K131" s="129" t="s">
        <v>50</v>
      </c>
      <c r="M131" s="130">
        <f t="shared" si="10"/>
        <v>-4.943843751272775E-4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148.28200000000001</v>
      </c>
      <c r="J132" s="328">
        <v>148.23699999999999</v>
      </c>
      <c r="K132" s="129" t="s">
        <v>50</v>
      </c>
      <c r="M132" s="130">
        <f t="shared" si="10"/>
        <v>-3.0347580960612828E-4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13396.395</v>
      </c>
      <c r="J133" s="365">
        <v>13313.183999999999</v>
      </c>
      <c r="K133" s="129" t="s">
        <v>50</v>
      </c>
      <c r="M133" s="130">
        <f t="shared" si="10"/>
        <v>-6.2114471841119307E-3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19.452000000000002</v>
      </c>
      <c r="J134" s="328">
        <v>19.187999999999999</v>
      </c>
      <c r="K134" s="129" t="s">
        <v>50</v>
      </c>
      <c r="M134" s="130">
        <f t="shared" si="10"/>
        <v>-1.3571869216533153E-2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139.702</v>
      </c>
      <c r="J135" s="328">
        <v>139.05600000000001</v>
      </c>
      <c r="K135" s="129" t="s">
        <v>50</v>
      </c>
      <c r="M135" s="130">
        <f t="shared" si="10"/>
        <v>-4.6241285020972257E-3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103.816</v>
      </c>
      <c r="J136" s="368">
        <v>102.955</v>
      </c>
      <c r="K136" s="159"/>
      <c r="L136" s="30"/>
      <c r="M136" s="240">
        <f t="shared" si="10"/>
        <v>-8.2935193033829482E-3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116.02200000000001</v>
      </c>
      <c r="J138" s="328">
        <v>115.702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8643.5370000000003</v>
      </c>
      <c r="J139" s="370">
        <v>8584.4959999999992</v>
      </c>
      <c r="K139" s="129" t="s">
        <v>50</v>
      </c>
      <c r="M139" s="130">
        <f t="shared" ref="M139:M141" si="11">+(J139-I139)/I139</f>
        <v>-6.83065277559419E-3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8.8409999999999993</v>
      </c>
      <c r="J140" s="373">
        <v>8.7840000000000007</v>
      </c>
      <c r="K140" s="129" t="s">
        <v>50</v>
      </c>
      <c r="M140" s="130">
        <f t="shared" si="11"/>
        <v>-6.4472344757378819E-3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100.893</v>
      </c>
      <c r="J141" s="378">
        <v>100.429</v>
      </c>
      <c r="K141" s="129" t="s">
        <v>50</v>
      </c>
      <c r="M141" s="130">
        <f t="shared" si="11"/>
        <v>-4.5989315413358569E-3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1016.248</v>
      </c>
      <c r="J142" s="385">
        <v>1012.8390000000001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104.303</v>
      </c>
      <c r="J144" s="393">
        <v>104.313</v>
      </c>
      <c r="K144" s="129" t="s">
        <v>50</v>
      </c>
      <c r="M144" s="130">
        <f t="shared" ref="M144" si="12">+(J144-I144)/I144</f>
        <v>9.5874519429020409E-5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8.8179999999999996</v>
      </c>
      <c r="J146" s="398">
        <v>8.7799999999999994</v>
      </c>
      <c r="K146" s="129" t="s">
        <v>50</v>
      </c>
      <c r="M146" s="399">
        <f t="shared" ref="M146:M147" si="13">+(J146-I146)/I146</f>
        <v>-4.3093672034475233E-3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99.718999999999994</v>
      </c>
      <c r="J147" s="393">
        <v>100.348</v>
      </c>
      <c r="K147" s="129" t="s">
        <v>50</v>
      </c>
      <c r="M147" s="399">
        <f t="shared" si="13"/>
        <v>6.307724706425104E-3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26-08-2015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2015-08-26T12:21:23Z</dcterms:created>
  <dcterms:modified xsi:type="dcterms:W3CDTF">2015-08-26T12:21:40Z</dcterms:modified>
</cp:coreProperties>
</file>