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5-08-2026" sheetId="1" r:id="rId1"/>
  </sheets>
  <definedNames>
    <definedName name="_xlnm._FilterDatabase" localSheetId="0" hidden="1">'05-08-2026'!$A$1:$I$499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2" i="1" l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31" i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<sst xmlns="http://schemas.openxmlformats.org/spreadsheetml/2006/main" count="292" uniqueCount="183">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</sst>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6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164" fontId="3" fillId="0" borderId="117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8" xfId="1" applyFont="1" applyBorder="1" applyAlignment="1">
      <alignment vertical="center"/>
    </xf>
    <xf numFmtId="0" fontId="4" fillId="0" borderId="118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9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20" xfId="1" applyNumberFormat="1" applyFont="1" applyBorder="1" applyAlignment="1">
      <alignment vertical="center"/>
    </xf>
    <xf numFmtId="0" fontId="3" fillId="0" borderId="121" xfId="2" applyFont="1" applyBorder="1" applyAlignment="1">
      <alignment horizontal="center" vertical="center"/>
    </xf>
    <xf numFmtId="0" fontId="4" fillId="0" borderId="122" xfId="1" applyFont="1" applyBorder="1" applyAlignment="1">
      <alignment vertical="center"/>
    </xf>
    <xf numFmtId="165" fontId="4" fillId="0" borderId="123" xfId="1" applyNumberFormat="1" applyFont="1" applyBorder="1"/>
    <xf numFmtId="165" fontId="4" fillId="0" borderId="124" xfId="1" applyNumberFormat="1" applyFont="1" applyBorder="1"/>
    <xf numFmtId="164" fontId="10" fillId="0" borderId="125" xfId="0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3" fillId="0" borderId="128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4" fontId="3" fillId="0" borderId="125" xfId="1" applyNumberFormat="1" applyFont="1" applyBorder="1" applyAlignment="1">
      <alignment horizontal="right" vertical="center"/>
    </xf>
    <xf numFmtId="164" fontId="3" fillId="0" borderId="125" xfId="1" applyNumberFormat="1" applyFont="1" applyBorder="1" applyAlignment="1">
      <alignment vertical="center"/>
    </xf>
    <xf numFmtId="0" fontId="3" fillId="0" borderId="126" xfId="1" applyFont="1" applyBorder="1" applyAlignment="1">
      <alignment vertical="center"/>
    </xf>
    <xf numFmtId="0" fontId="4" fillId="0" borderId="129" xfId="1" applyFont="1" applyBorder="1" applyAlignment="1">
      <alignment vertical="center"/>
    </xf>
    <xf numFmtId="165" fontId="4" fillId="0" borderId="123" xfId="1" applyNumberFormat="1" applyFont="1" applyBorder="1" applyAlignment="1">
      <alignment horizontal="right"/>
    </xf>
    <xf numFmtId="0" fontId="3" fillId="0" borderId="130" xfId="1" applyFont="1" applyBorder="1" applyAlignment="1">
      <alignment vertical="center"/>
    </xf>
    <xf numFmtId="0" fontId="4" fillId="0" borderId="131" xfId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166" fontId="4" fillId="0" borderId="133" xfId="1" applyNumberFormat="1" applyFont="1" applyBorder="1" applyAlignment="1">
      <alignment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6" fontId="4" fillId="0" borderId="135" xfId="1" applyNumberFormat="1" applyFont="1" applyBorder="1" applyAlignment="1">
      <alignment horizontal="right" vertical="center"/>
    </xf>
    <xf numFmtId="166" fontId="4" fillId="0" borderId="136" xfId="1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166" fontId="4" fillId="0" borderId="139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0" fontId="4" fillId="0" borderId="141" xfId="1" applyFont="1" applyBorder="1" applyAlignment="1">
      <alignment horizontal="right" vertical="center"/>
    </xf>
    <xf numFmtId="164" fontId="3" fillId="0" borderId="142" xfId="1" applyNumberFormat="1" applyFont="1" applyBorder="1" applyAlignment="1">
      <alignment horizontal="right" vertical="center"/>
    </xf>
    <xf numFmtId="164" fontId="10" fillId="0" borderId="142" xfId="0" applyNumberFormat="1" applyFont="1" applyBorder="1" applyAlignment="1">
      <alignment vertical="center"/>
    </xf>
    <xf numFmtId="0" fontId="3" fillId="0" borderId="143" xfId="2" applyFont="1" applyBorder="1" applyAlignment="1">
      <alignment horizontal="center"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164" fontId="3" fillId="0" borderId="142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8" xfId="1" applyFont="1" applyBorder="1" applyAlignment="1">
      <alignment vertical="center"/>
    </xf>
    <xf numFmtId="166" fontId="4" fillId="0" borderId="129" xfId="1" applyNumberFormat="1" applyFont="1" applyBorder="1" applyAlignment="1">
      <alignment vertical="center"/>
    </xf>
    <xf numFmtId="166" fontId="4" fillId="0" borderId="136" xfId="1" applyNumberFormat="1" applyFont="1" applyBorder="1" applyAlignment="1">
      <alignment vertical="center"/>
    </xf>
    <xf numFmtId="164" fontId="3" fillId="0" borderId="142" xfId="1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3" fillId="0" borderId="147" xfId="2" applyFont="1" applyBorder="1" applyAlignment="1">
      <alignment vertical="center"/>
    </xf>
    <xf numFmtId="0" fontId="4" fillId="0" borderId="150" xfId="1" applyFont="1" applyBorder="1" applyAlignment="1">
      <alignment vertical="center" wrapText="1"/>
    </xf>
    <xf numFmtId="165" fontId="4" fillId="0" borderId="151" xfId="1" applyNumberFormat="1" applyFont="1" applyBorder="1" applyAlignment="1">
      <alignment vertical="center"/>
    </xf>
    <xf numFmtId="165" fontId="4" fillId="0" borderId="133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147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2" xfId="1" applyFont="1" applyBorder="1" applyAlignment="1">
      <alignment vertical="center"/>
    </xf>
    <xf numFmtId="0" fontId="4" fillId="0" borderId="152" xfId="1" applyFont="1" applyBorder="1" applyAlignment="1">
      <alignment vertical="center"/>
    </xf>
    <xf numFmtId="166" fontId="4" fillId="0" borderId="153" xfId="1" applyNumberFormat="1" applyFont="1" applyBorder="1" applyAlignment="1">
      <alignment horizontal="right" vertical="center"/>
    </xf>
    <xf numFmtId="0" fontId="3" fillId="0" borderId="133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3" xfId="1" applyNumberFormat="1" applyFont="1" applyBorder="1" applyAlignment="1">
      <alignment vertical="center"/>
    </xf>
    <xf numFmtId="164" fontId="3" fillId="0" borderId="154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155" xfId="1" applyFont="1" applyBorder="1" applyAlignment="1">
      <alignment vertical="center"/>
    </xf>
    <xf numFmtId="166" fontId="4" fillId="0" borderId="156" xfId="1" applyNumberFormat="1" applyFont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166" fontId="4" fillId="0" borderId="159" xfId="1" applyNumberFormat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62" xfId="1" applyFont="1" applyBorder="1" applyAlignment="1">
      <alignment vertical="center"/>
    </xf>
    <xf numFmtId="0" fontId="4" fillId="0" borderId="160" xfId="1" applyFont="1" applyBorder="1" applyAlignment="1">
      <alignment vertical="center"/>
    </xf>
    <xf numFmtId="166" fontId="4" fillId="0" borderId="163" xfId="1" applyNumberFormat="1" applyFont="1" applyBorder="1" applyAlignment="1">
      <alignment vertical="center"/>
    </xf>
    <xf numFmtId="0" fontId="4" fillId="0" borderId="164" xfId="1" applyFont="1" applyBorder="1" applyAlignment="1">
      <alignment horizontal="right" vertical="center"/>
    </xf>
    <xf numFmtId="0" fontId="3" fillId="0" borderId="165" xfId="1" applyFont="1" applyBorder="1" applyAlignment="1">
      <alignment vertical="center"/>
    </xf>
    <xf numFmtId="0" fontId="4" fillId="0" borderId="165" xfId="1" applyFont="1" applyBorder="1" applyAlignment="1">
      <alignment vertical="center"/>
    </xf>
    <xf numFmtId="166" fontId="4" fillId="0" borderId="165" xfId="1" applyNumberFormat="1" applyFont="1" applyBorder="1" applyAlignment="1">
      <alignment horizontal="right" vertical="center"/>
    </xf>
    <xf numFmtId="166" fontId="4" fillId="0" borderId="166" xfId="1" applyNumberFormat="1" applyFont="1" applyBorder="1" applyAlignment="1">
      <alignment horizontal="right" vertical="center"/>
    </xf>
    <xf numFmtId="167" fontId="4" fillId="0" borderId="167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 wrapText="1"/>
    </xf>
    <xf numFmtId="164" fontId="3" fillId="0" borderId="116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8" xfId="1" applyFont="1" applyBorder="1" applyAlignment="1">
      <alignment vertical="center"/>
    </xf>
    <xf numFmtId="0" fontId="4" fillId="0" borderId="169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70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1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58" xfId="1" applyFont="1" applyBorder="1" applyAlignment="1">
      <alignment vertical="center"/>
    </xf>
    <xf numFmtId="0" fontId="4" fillId="0" borderId="201" xfId="1" applyFont="1" applyBorder="1" applyAlignment="1">
      <alignment vertical="center"/>
    </xf>
    <xf numFmtId="166" fontId="4" fillId="0" borderId="202" xfId="1" applyNumberFormat="1" applyFont="1" applyBorder="1" applyAlignment="1">
      <alignment horizontal="right" vertical="center"/>
    </xf>
    <xf numFmtId="166" fontId="4" fillId="0" borderId="134" xfId="1" applyNumberFormat="1" applyFont="1" applyBorder="1" applyAlignment="1">
      <alignment horizontal="right" vertical="center"/>
    </xf>
    <xf numFmtId="167" fontId="4" fillId="0" borderId="203" xfId="1" applyNumberFormat="1" applyFont="1" applyBorder="1" applyAlignment="1">
      <alignment horizontal="right" vertical="center"/>
    </xf>
    <xf numFmtId="164" fontId="10" fillId="0" borderId="204" xfId="0" applyNumberFormat="1" applyFont="1" applyBorder="1" applyAlignment="1">
      <alignment horizontal="right" vertical="center"/>
    </xf>
    <xf numFmtId="164" fontId="10" fillId="0" borderId="205" xfId="0" applyNumberFormat="1" applyFont="1" applyBorder="1" applyAlignment="1">
      <alignment vertical="center"/>
    </xf>
    <xf numFmtId="1" fontId="3" fillId="0" borderId="121" xfId="1" applyNumberFormat="1" applyFont="1" applyBorder="1" applyAlignment="1">
      <alignment horizontal="center" vertical="center"/>
    </xf>
    <xf numFmtId="0" fontId="3" fillId="0" borderId="206" xfId="1" applyFont="1" applyBorder="1" applyAlignment="1">
      <alignment vertical="center"/>
    </xf>
    <xf numFmtId="0" fontId="4" fillId="0" borderId="42" xfId="1" applyFont="1" applyBorder="1" applyAlignment="1">
      <alignment vertical="center"/>
    </xf>
    <xf numFmtId="166" fontId="4" fillId="0" borderId="206" xfId="1" applyNumberFormat="1" applyFont="1" applyBorder="1" applyAlignment="1">
      <alignment horizontal="right" vertical="center"/>
    </xf>
    <xf numFmtId="167" fontId="4" fillId="0" borderId="207" xfId="1" applyNumberFormat="1" applyFont="1" applyBorder="1" applyAlignment="1">
      <alignment horizontal="right" vertical="center"/>
    </xf>
    <xf numFmtId="164" fontId="10" fillId="0" borderId="208" xfId="0" applyNumberFormat="1" applyFont="1" applyBorder="1" applyAlignment="1">
      <alignment horizontal="right" vertical="center"/>
    </xf>
    <xf numFmtId="0" fontId="3" fillId="0" borderId="209" xfId="2" applyFont="1" applyBorder="1" applyAlignment="1">
      <alignment vertical="center"/>
    </xf>
    <xf numFmtId="0" fontId="4" fillId="0" borderId="210" xfId="1" applyFont="1" applyBorder="1" applyAlignment="1">
      <alignment vertical="center"/>
    </xf>
    <xf numFmtId="166" fontId="4" fillId="0" borderId="211" xfId="1" applyNumberFormat="1" applyFont="1" applyBorder="1" applyAlignment="1">
      <alignment horizontal="right" vertical="center"/>
    </xf>
    <xf numFmtId="167" fontId="4" fillId="0" borderId="210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4" fontId="3" fillId="0" borderId="213" xfId="1" applyNumberFormat="1" applyFont="1" applyBorder="1" applyAlignment="1">
      <alignment horizontal="right" vertical="center"/>
    </xf>
    <xf numFmtId="1" fontId="3" fillId="0" borderId="214" xfId="1" applyNumberFormat="1" applyFont="1" applyBorder="1" applyAlignment="1">
      <alignment horizontal="center" vertical="center"/>
    </xf>
    <xf numFmtId="0" fontId="3" fillId="0" borderId="215" xfId="2" applyFont="1" applyBorder="1" applyAlignment="1">
      <alignment vertical="center"/>
    </xf>
    <xf numFmtId="0" fontId="4" fillId="0" borderId="216" xfId="1" applyFont="1" applyBorder="1" applyAlignment="1">
      <alignment vertical="center" wrapText="1"/>
    </xf>
    <xf numFmtId="167" fontId="4" fillId="0" borderId="217" xfId="1" applyNumberFormat="1" applyFont="1" applyBorder="1" applyAlignment="1">
      <alignment horizontal="right" vertical="center"/>
    </xf>
    <xf numFmtId="0" fontId="3" fillId="0" borderId="42" xfId="1" applyFont="1" applyBorder="1" applyAlignment="1">
      <alignment vertical="center"/>
    </xf>
    <xf numFmtId="0" fontId="4" fillId="0" borderId="206" xfId="1" applyFont="1" applyBorder="1" applyAlignment="1">
      <alignment vertical="center"/>
    </xf>
    <xf numFmtId="166" fontId="4" fillId="0" borderId="218" xfId="1" applyNumberFormat="1" applyFont="1" applyBorder="1" applyAlignment="1">
      <alignment horizontal="right" vertical="center"/>
    </xf>
    <xf numFmtId="164" fontId="3" fillId="2" borderId="213" xfId="1" applyNumberFormat="1" applyFont="1" applyFill="1" applyBorder="1" applyAlignment="1">
      <alignment horizontal="right" vertical="center"/>
    </xf>
    <xf numFmtId="1" fontId="3" fillId="0" borderId="102" xfId="1" applyNumberFormat="1" applyFont="1" applyBorder="1" applyAlignment="1">
      <alignment horizontal="center" vertical="center"/>
    </xf>
    <xf numFmtId="0" fontId="4" fillId="0" borderId="219" xfId="1" applyFont="1" applyBorder="1" applyAlignment="1">
      <alignment vertical="center"/>
    </xf>
    <xf numFmtId="165" fontId="4" fillId="0" borderId="172" xfId="1" applyNumberFormat="1" applyFont="1" applyBorder="1" applyAlignment="1">
      <alignment vertical="center"/>
    </xf>
    <xf numFmtId="166" fontId="4" fillId="0" borderId="22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64" fontId="3" fillId="0" borderId="224" xfId="1" applyNumberFormat="1" applyFont="1" applyBorder="1" applyAlignment="1">
      <alignment horizontal="right" vertical="center"/>
    </xf>
    <xf numFmtId="166" fontId="4" fillId="0" borderId="226" xfId="1" applyNumberFormat="1" applyFont="1" applyBorder="1" applyAlignment="1">
      <alignment horizontal="right" vertical="center"/>
    </xf>
    <xf numFmtId="164" fontId="3" fillId="0" borderId="224" xfId="1" applyNumberFormat="1" applyFont="1" applyBorder="1" applyAlignment="1">
      <alignment vertical="center"/>
    </xf>
    <xf numFmtId="164" fontId="3" fillId="0" borderId="227" xfId="1" applyNumberFormat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4" fontId="10" fillId="0" borderId="227" xfId="0" applyNumberFormat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6" fontId="4" fillId="0" borderId="22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32" xfId="1" applyNumberFormat="1" applyFont="1" applyBorder="1" applyAlignment="1">
      <alignment horizontal="center" vertical="center"/>
    </xf>
    <xf numFmtId="0" fontId="3" fillId="0" borderId="134" xfId="2" applyFont="1" applyBorder="1" applyAlignment="1">
      <alignment vertical="center"/>
    </xf>
    <xf numFmtId="0" fontId="4" fillId="0" borderId="233" xfId="1" applyFont="1" applyBorder="1" applyAlignment="1">
      <alignment vertical="center" wrapText="1"/>
    </xf>
    <xf numFmtId="165" fontId="4" fillId="0" borderId="134" xfId="1" applyNumberFormat="1" applyFont="1" applyBorder="1" applyAlignment="1">
      <alignment horizontal="right" vertical="center"/>
    </xf>
    <xf numFmtId="167" fontId="4" fillId="0" borderId="234" xfId="1" applyNumberFormat="1" applyFont="1" applyBorder="1" applyAlignment="1">
      <alignment horizontal="right" vertical="center"/>
    </xf>
    <xf numFmtId="164" fontId="3" fillId="0" borderId="235" xfId="1" applyNumberFormat="1" applyFont="1" applyBorder="1" applyAlignment="1">
      <alignment vertical="center"/>
    </xf>
    <xf numFmtId="0" fontId="3" fillId="0" borderId="232" xfId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36" xfId="2" applyFont="1" applyBorder="1" applyAlignment="1">
      <alignment vertical="center"/>
    </xf>
    <xf numFmtId="165" fontId="4" fillId="0" borderId="148" xfId="1" applyNumberFormat="1" applyFont="1" applyBorder="1" applyAlignment="1">
      <alignment horizontal="right" vertical="center"/>
    </xf>
    <xf numFmtId="167" fontId="4" fillId="0" borderId="237" xfId="1" applyNumberFormat="1" applyFont="1" applyBorder="1" applyAlignment="1">
      <alignment horizontal="right" vertical="center"/>
    </xf>
    <xf numFmtId="164" fontId="3" fillId="0" borderId="238" xfId="1" applyNumberFormat="1" applyFont="1" applyBorder="1" applyAlignment="1">
      <alignment horizontal="right" vertical="center"/>
    </xf>
    <xf numFmtId="0" fontId="3" fillId="0" borderId="239" xfId="1" applyFont="1" applyBorder="1" applyAlignment="1">
      <alignment horizontal="center" vertical="center"/>
    </xf>
    <xf numFmtId="0" fontId="3" fillId="0" borderId="240" xfId="2" applyFont="1" applyBorder="1" applyAlignment="1">
      <alignment vertical="center"/>
    </xf>
    <xf numFmtId="0" fontId="4" fillId="0" borderId="241" xfId="2" applyFont="1" applyBorder="1" applyAlignment="1">
      <alignment vertical="center"/>
    </xf>
    <xf numFmtId="166" fontId="4" fillId="0" borderId="242" xfId="1" applyNumberFormat="1" applyFont="1" applyBorder="1" applyAlignment="1">
      <alignment horizontal="right" vertical="center"/>
    </xf>
    <xf numFmtId="166" fontId="4" fillId="0" borderId="243" xfId="1" applyNumberFormat="1" applyFont="1" applyBorder="1" applyAlignment="1">
      <alignment horizontal="right" vertical="center"/>
    </xf>
    <xf numFmtId="164" fontId="3" fillId="0" borderId="244" xfId="1" applyNumberFormat="1" applyFont="1" applyBorder="1" applyAlignment="1">
      <alignment horizontal="right" vertical="center"/>
    </xf>
    <xf numFmtId="164" fontId="3" fillId="0" borderId="244" xfId="1" applyNumberFormat="1" applyFont="1" applyBorder="1" applyAlignment="1">
      <alignment vertical="center"/>
    </xf>
    <xf numFmtId="0" fontId="3" fillId="0" borderId="245" xfId="1" applyFont="1" applyBorder="1" applyAlignment="1">
      <alignment vertical="center"/>
    </xf>
    <xf numFmtId="0" fontId="4" fillId="0" borderId="246" xfId="1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" fontId="3" fillId="0" borderId="96" xfId="1" applyNumberFormat="1" applyFont="1" applyBorder="1" applyAlignment="1">
      <alignment horizontal="center" vertical="center"/>
    </xf>
    <xf numFmtId="0" fontId="3" fillId="0" borderId="247" xfId="1" applyFont="1" applyBorder="1" applyAlignment="1">
      <alignment vertical="center"/>
    </xf>
    <xf numFmtId="0" fontId="4" fillId="0" borderId="248" xfId="1" applyFont="1" applyBorder="1" applyAlignment="1">
      <alignment vertical="center"/>
    </xf>
    <xf numFmtId="166" fontId="4" fillId="0" borderId="248" xfId="1" applyNumberFormat="1" applyFont="1" applyBorder="1" applyAlignment="1">
      <alignment horizontal="right" vertical="center"/>
    </xf>
    <xf numFmtId="166" fontId="4" fillId="0" borderId="249" xfId="1" applyNumberFormat="1" applyFont="1" applyBorder="1" applyAlignment="1">
      <alignment horizontal="right" vertical="center"/>
    </xf>
    <xf numFmtId="0" fontId="3" fillId="0" borderId="250" xfId="2" applyFont="1" applyBorder="1" applyAlignment="1">
      <alignment vertical="center"/>
    </xf>
    <xf numFmtId="0" fontId="4" fillId="0" borderId="250" xfId="2" applyFont="1" applyBorder="1" applyAlignment="1">
      <alignment vertical="center"/>
    </xf>
    <xf numFmtId="166" fontId="4" fillId="0" borderId="251" xfId="1" applyNumberFormat="1" applyFont="1" applyBorder="1" applyAlignment="1">
      <alignment horizontal="right" vertical="center"/>
    </xf>
    <xf numFmtId="166" fontId="4" fillId="0" borderId="252" xfId="1" applyNumberFormat="1" applyFont="1" applyBorder="1" applyAlignment="1">
      <alignment horizontal="right" vertical="center"/>
    </xf>
    <xf numFmtId="164" fontId="10" fillId="0" borderId="244" xfId="0" applyNumberFormat="1" applyFont="1" applyBorder="1" applyAlignment="1">
      <alignment horizontal="right" vertical="center"/>
    </xf>
    <xf numFmtId="164" fontId="10" fillId="0" borderId="244" xfId="0" applyNumberFormat="1" applyFont="1" applyBorder="1" applyAlignment="1">
      <alignment vertical="center"/>
    </xf>
    <xf numFmtId="0" fontId="3" fillId="0" borderId="253" xfId="2" applyFont="1" applyBorder="1" applyAlignment="1">
      <alignment vertical="center"/>
    </xf>
    <xf numFmtId="0" fontId="4" fillId="0" borderId="254" xfId="1" applyFont="1" applyBorder="1" applyAlignment="1">
      <alignment vertical="center"/>
    </xf>
    <xf numFmtId="166" fontId="4" fillId="0" borderId="255" xfId="1" applyNumberFormat="1" applyFont="1" applyBorder="1" applyAlignment="1">
      <alignment horizontal="right" vertical="center"/>
    </xf>
    <xf numFmtId="1" fontId="3" fillId="0" borderId="256" xfId="1" applyNumberFormat="1" applyFont="1" applyBorder="1" applyAlignment="1">
      <alignment horizontal="center" vertical="center"/>
    </xf>
    <xf numFmtId="0" fontId="3" fillId="0" borderId="237" xfId="2" applyFont="1" applyBorder="1" applyAlignment="1">
      <alignment vertical="center"/>
    </xf>
    <xf numFmtId="0" fontId="4" fillId="0" borderId="252" xfId="2" applyFont="1" applyBorder="1" applyAlignment="1">
      <alignment vertical="center"/>
    </xf>
    <xf numFmtId="165" fontId="4" fillId="0" borderId="252" xfId="1" applyNumberFormat="1" applyFont="1" applyBorder="1" applyAlignment="1">
      <alignment horizontal="right" vertical="center"/>
    </xf>
    <xf numFmtId="167" fontId="4" fillId="0" borderId="257" xfId="1" applyNumberFormat="1" applyFont="1" applyBorder="1" applyAlignment="1">
      <alignment horizontal="right" vertical="center"/>
    </xf>
    <xf numFmtId="167" fontId="10" fillId="0" borderId="258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4" fillId="0" borderId="229" xfId="2" applyFont="1" applyBorder="1" applyAlignment="1">
      <alignment vertical="center"/>
    </xf>
    <xf numFmtId="165" fontId="4" fillId="0" borderId="229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9" xfId="2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167" fontId="4" fillId="0" borderId="263" xfId="1" applyNumberFormat="1" applyFont="1" applyBorder="1" applyAlignment="1">
      <alignment horizontal="right" vertical="center"/>
    </xf>
    <xf numFmtId="164" fontId="10" fillId="0" borderId="264" xfId="0" applyNumberFormat="1" applyFont="1" applyBorder="1" applyAlignment="1">
      <alignment horizontal="right" vertical="center"/>
    </xf>
    <xf numFmtId="164" fontId="10" fillId="0" borderId="264" xfId="0" applyNumberFormat="1" applyFont="1" applyBorder="1" applyAlignment="1">
      <alignment vertical="center"/>
    </xf>
    <xf numFmtId="0" fontId="3" fillId="0" borderId="265" xfId="2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265" xfId="2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4" fontId="3" fillId="0" borderId="267" xfId="1" applyNumberFormat="1" applyFont="1" applyBorder="1" applyAlignment="1">
      <alignment horizontal="right" vertical="center"/>
    </xf>
    <xf numFmtId="0" fontId="3" fillId="0" borderId="268" xfId="2" applyFont="1" applyBorder="1" applyAlignment="1">
      <alignment horizontal="center" vertical="center"/>
    </xf>
    <xf numFmtId="0" fontId="3" fillId="0" borderId="268" xfId="2" applyFont="1" applyBorder="1" applyAlignment="1">
      <alignment vertical="center"/>
    </xf>
    <xf numFmtId="0" fontId="4" fillId="0" borderId="268" xfId="2" applyFont="1" applyBorder="1" applyAlignment="1">
      <alignment vertical="center"/>
    </xf>
    <xf numFmtId="166" fontId="4" fillId="0" borderId="269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0" fontId="4" fillId="0" borderId="270" xfId="1" applyFont="1" applyBorder="1" applyAlignment="1">
      <alignment horizontal="right" vertical="center"/>
    </xf>
    <xf numFmtId="164" fontId="3" fillId="0" borderId="27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271" xfId="0" applyNumberFormat="1" applyFont="1" applyBorder="1"/>
    <xf numFmtId="167" fontId="10" fillId="0" borderId="41" xfId="0" applyNumberFormat="1" applyFont="1" applyBorder="1"/>
    <xf numFmtId="0" fontId="3" fillId="0" borderId="269" xfId="2" applyFont="1" applyBorder="1" applyAlignment="1">
      <alignment vertical="center"/>
    </xf>
    <xf numFmtId="164" fontId="3" fillId="0" borderId="271" xfId="1" applyNumberFormat="1" applyFont="1" applyBorder="1" applyAlignment="1">
      <alignment vertical="center"/>
    </xf>
    <xf numFmtId="164" fontId="3" fillId="0" borderId="205" xfId="1" applyNumberFormat="1" applyFont="1" applyBorder="1" applyAlignment="1">
      <alignment horizontal="right" vertical="center"/>
    </xf>
    <xf numFmtId="164" fontId="3" fillId="0" borderId="205" xfId="1" applyNumberFormat="1" applyFont="1" applyBorder="1" applyAlignment="1">
      <alignment vertical="center"/>
    </xf>
    <xf numFmtId="0" fontId="3" fillId="0" borderId="273" xfId="1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vertical="center"/>
    </xf>
    <xf numFmtId="1" fontId="3" fillId="0" borderId="277" xfId="2" applyNumberFormat="1" applyFont="1" applyBorder="1" applyAlignment="1">
      <alignment horizontal="center" vertical="center"/>
    </xf>
    <xf numFmtId="0" fontId="3" fillId="0" borderId="278" xfId="2" applyFont="1" applyBorder="1" applyAlignment="1">
      <alignment vertical="center"/>
    </xf>
    <xf numFmtId="0" fontId="4" fillId="0" borderId="278" xfId="1" applyFont="1" applyBorder="1" applyAlignment="1">
      <alignment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4" fontId="10" fillId="0" borderId="271" xfId="0" applyNumberFormat="1" applyFont="1" applyBorder="1" applyAlignment="1">
      <alignment horizontal="right" vertical="center"/>
    </xf>
    <xf numFmtId="0" fontId="3" fillId="0" borderId="280" xfId="1" applyFont="1" applyBorder="1" applyAlignment="1">
      <alignment vertical="center"/>
    </xf>
    <xf numFmtId="0" fontId="4" fillId="0" borderId="280" xfId="2" applyFont="1" applyBorder="1" applyAlignment="1">
      <alignment vertical="center"/>
    </xf>
    <xf numFmtId="166" fontId="4" fillId="0" borderId="280" xfId="1" applyNumberFormat="1" applyFont="1" applyBorder="1" applyAlignment="1">
      <alignment horizontal="right" vertical="center"/>
    </xf>
    <xf numFmtId="167" fontId="4" fillId="0" borderId="281" xfId="1" applyNumberFormat="1" applyFont="1" applyBorder="1" applyAlignment="1">
      <alignment horizontal="right" vertical="center"/>
    </xf>
    <xf numFmtId="0" fontId="4" fillId="0" borderId="280" xfId="1" applyFont="1" applyBorder="1" applyAlignment="1">
      <alignment vertical="center"/>
    </xf>
    <xf numFmtId="167" fontId="4" fillId="0" borderId="282" xfId="1" applyNumberFormat="1" applyFont="1" applyBorder="1" applyAlignment="1">
      <alignment horizontal="right" vertical="center"/>
    </xf>
    <xf numFmtId="164" fontId="3" fillId="0" borderId="283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vertical="center"/>
    </xf>
    <xf numFmtId="0" fontId="4" fillId="0" borderId="262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6" fontId="4" fillId="0" borderId="286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164" fontId="3" fillId="0" borderId="288" xfId="1" applyNumberFormat="1" applyFont="1" applyBorder="1" applyAlignment="1">
      <alignment horizontal="right" vertical="center"/>
    </xf>
    <xf numFmtId="0" fontId="3" fillId="0" borderId="285" xfId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4" fontId="3" fillId="0" borderId="288" xfId="1" applyNumberFormat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0" fontId="3" fillId="0" borderId="291" xfId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83" xfId="1" applyNumberFormat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166" fontId="4" fillId="0" borderId="293" xfId="1" applyNumberFormat="1" applyFont="1" applyBorder="1" applyAlignment="1">
      <alignment horizontal="right" vertical="center"/>
    </xf>
    <xf numFmtId="167" fontId="4" fillId="0" borderId="294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0" fontId="4" fillId="0" borderId="296" xfId="1" applyFont="1" applyBorder="1" applyAlignment="1">
      <alignment vertical="center"/>
    </xf>
    <xf numFmtId="166" fontId="4" fillId="0" borderId="297" xfId="1" applyNumberFormat="1" applyFont="1" applyBorder="1" applyAlignment="1">
      <alignment horizontal="right" vertical="center"/>
    </xf>
    <xf numFmtId="166" fontId="4" fillId="0" borderId="298" xfId="1" applyNumberFormat="1" applyFont="1" applyBorder="1" applyAlignment="1">
      <alignment horizontal="right" vertical="center"/>
    </xf>
    <xf numFmtId="167" fontId="4" fillId="0" borderId="299" xfId="1" applyNumberFormat="1" applyFont="1" applyBorder="1" applyAlignment="1">
      <alignment horizontal="right" vertical="center"/>
    </xf>
    <xf numFmtId="1" fontId="3" fillId="0" borderId="300" xfId="2" applyNumberFormat="1" applyFont="1" applyBorder="1" applyAlignment="1">
      <alignment horizontal="center" vertical="center"/>
    </xf>
    <xf numFmtId="0" fontId="3" fillId="0" borderId="301" xfId="2" applyFont="1" applyBorder="1" applyAlignment="1">
      <alignment vertical="center"/>
    </xf>
    <xf numFmtId="0" fontId="4" fillId="0" borderId="301" xfId="1" applyFont="1" applyBorder="1" applyAlignment="1">
      <alignment vertical="center"/>
    </xf>
    <xf numFmtId="166" fontId="4" fillId="0" borderId="296" xfId="1" applyNumberFormat="1" applyFont="1" applyBorder="1" applyAlignment="1">
      <alignment horizontal="right" vertical="center"/>
    </xf>
    <xf numFmtId="166" fontId="4" fillId="0" borderId="301" xfId="1" applyNumberFormat="1" applyFont="1" applyBorder="1" applyAlignment="1">
      <alignment horizontal="right" vertical="center"/>
    </xf>
    <xf numFmtId="167" fontId="4" fillId="0" borderId="302" xfId="1" applyNumberFormat="1" applyFont="1" applyBorder="1" applyAlignment="1">
      <alignment horizontal="right" vertical="center"/>
    </xf>
    <xf numFmtId="164" fontId="3" fillId="0" borderId="303" xfId="1" applyNumberFormat="1" applyFont="1" applyBorder="1" applyAlignment="1">
      <alignment horizontal="right" vertical="center"/>
    </xf>
    <xf numFmtId="1" fontId="3" fillId="0" borderId="304" xfId="2" applyNumberFormat="1" applyFont="1" applyBorder="1" applyAlignment="1">
      <alignment horizontal="center" vertical="center"/>
    </xf>
    <xf numFmtId="0" fontId="3" fillId="0" borderId="305" xfId="2" applyFont="1" applyBorder="1" applyAlignment="1">
      <alignment vertical="center"/>
    </xf>
    <xf numFmtId="0" fontId="4" fillId="0" borderId="229" xfId="1" applyFont="1" applyBorder="1" applyAlignment="1">
      <alignment vertical="center"/>
    </xf>
    <xf numFmtId="167" fontId="4" fillId="0" borderId="306" xfId="1" applyNumberFormat="1" applyFont="1" applyBorder="1" applyAlignment="1">
      <alignment horizontal="right" vertical="center"/>
    </xf>
    <xf numFmtId="164" fontId="3" fillId="0" borderId="307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08" xfId="1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309" xfId="1" applyNumberFormat="1" applyFont="1" applyBorder="1" applyAlignment="1">
      <alignment horizontal="right" vertical="center"/>
    </xf>
    <xf numFmtId="167" fontId="4" fillId="0" borderId="310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vertical="center"/>
    </xf>
    <xf numFmtId="166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7" fontId="4" fillId="0" borderId="314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7" fontId="4" fillId="0" borderId="42" xfId="1" applyNumberFormat="1" applyFont="1" applyBorder="1" applyAlignment="1">
      <alignment horizontal="right" vertical="center"/>
    </xf>
    <xf numFmtId="0" fontId="3" fillId="0" borderId="312" xfId="2" applyFont="1" applyBorder="1" applyAlignment="1">
      <alignment vertical="center"/>
    </xf>
    <xf numFmtId="0" fontId="4" fillId="0" borderId="316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0" fontId="4" fillId="0" borderId="312" xfId="1" applyFont="1" applyBorder="1" applyAlignment="1">
      <alignment vertical="center"/>
    </xf>
    <xf numFmtId="0" fontId="3" fillId="0" borderId="312" xfId="1" applyFont="1" applyBorder="1" applyAlignment="1">
      <alignment vertical="center"/>
    </xf>
    <xf numFmtId="0" fontId="3" fillId="0" borderId="312" xfId="1" applyFont="1" applyFill="1" applyBorder="1" applyAlignment="1">
      <alignment vertical="center"/>
    </xf>
    <xf numFmtId="0" fontId="4" fillId="0" borderId="312" xfId="1" applyFont="1" applyFill="1" applyBorder="1" applyAlignment="1">
      <alignment vertical="center"/>
    </xf>
    <xf numFmtId="166" fontId="4" fillId="0" borderId="289" xfId="1" applyNumberFormat="1" applyFont="1" applyBorder="1" applyAlignment="1">
      <alignment vertical="center"/>
    </xf>
    <xf numFmtId="0" fontId="4" fillId="0" borderId="317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262" xfId="1" applyFont="1" applyFill="1" applyBorder="1" applyAlignment="1">
      <alignment vertical="center"/>
    </xf>
    <xf numFmtId="0" fontId="4" fillId="0" borderId="316" xfId="1" applyFont="1" applyFill="1" applyBorder="1" applyAlignment="1">
      <alignment vertical="center"/>
    </xf>
    <xf numFmtId="166" fontId="4" fillId="0" borderId="318" xfId="1" applyNumberFormat="1" applyFont="1" applyBorder="1" applyAlignment="1">
      <alignment horizontal="right" vertical="center"/>
    </xf>
    <xf numFmtId="1" fontId="3" fillId="2" borderId="300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319" xfId="1" applyNumberFormat="1" applyFont="1" applyBorder="1" applyAlignment="1">
      <alignment horizontal="right" vertical="center"/>
    </xf>
    <xf numFmtId="0" fontId="3" fillId="0" borderId="320" xfId="1" applyFont="1" applyFill="1" applyBorder="1" applyAlignment="1">
      <alignment vertical="center"/>
    </xf>
    <xf numFmtId="0" fontId="4" fillId="0" borderId="320" xfId="1" applyFont="1" applyFill="1" applyBorder="1" applyAlignment="1">
      <alignment vertical="center"/>
    </xf>
    <xf numFmtId="165" fontId="4" fillId="0" borderId="318" xfId="1" applyNumberFormat="1" applyFont="1" applyBorder="1" applyAlignment="1">
      <alignment vertical="center"/>
    </xf>
    <xf numFmtId="0" fontId="3" fillId="0" borderId="320" xfId="1" applyFont="1" applyBorder="1" applyAlignment="1">
      <alignment vertical="center"/>
    </xf>
    <xf numFmtId="0" fontId="4" fillId="0" borderId="320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7" fontId="4" fillId="0" borderId="321" xfId="1" applyNumberFormat="1" applyFont="1" applyBorder="1" applyAlignment="1">
      <alignment horizontal="right" vertical="center"/>
    </xf>
    <xf numFmtId="165" fontId="4" fillId="0" borderId="284" xfId="1" applyNumberFormat="1" applyFont="1" applyBorder="1" applyAlignment="1">
      <alignment vertical="center"/>
    </xf>
    <xf numFmtId="0" fontId="3" fillId="0" borderId="322" xfId="1" applyFont="1" applyBorder="1" applyAlignment="1">
      <alignment vertical="center"/>
    </xf>
    <xf numFmtId="166" fontId="4" fillId="0" borderId="320" xfId="1" applyNumberFormat="1" applyFont="1" applyBorder="1" applyAlignment="1">
      <alignment horizontal="right" vertical="center"/>
    </xf>
    <xf numFmtId="166" fontId="4" fillId="0" borderId="284" xfId="1" applyNumberFormat="1" applyFont="1" applyBorder="1" applyAlignment="1">
      <alignment vertical="center"/>
    </xf>
    <xf numFmtId="167" fontId="4" fillId="0" borderId="323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23" xfId="2" applyFont="1" applyBorder="1" applyAlignment="1">
      <alignment vertical="center"/>
    </xf>
    <xf numFmtId="166" fontId="4" fillId="0" borderId="323" xfId="1" applyNumberFormat="1" applyFont="1" applyBorder="1" applyAlignment="1">
      <alignment horizontal="right" vertical="center"/>
    </xf>
    <xf numFmtId="0" fontId="4" fillId="0" borderId="324" xfId="1" applyFont="1" applyBorder="1" applyAlignment="1">
      <alignment horizontal="right" vertical="center"/>
    </xf>
    <xf numFmtId="0" fontId="3" fillId="2" borderId="136" xfId="1" applyFont="1" applyFill="1" applyBorder="1" applyAlignment="1">
      <alignment vertical="center"/>
    </xf>
    <xf numFmtId="0" fontId="4" fillId="0" borderId="284" xfId="2" applyFont="1" applyBorder="1" applyAlignment="1">
      <alignment vertical="center"/>
    </xf>
    <xf numFmtId="167" fontId="4" fillId="0" borderId="325" xfId="1" applyNumberFormat="1" applyFont="1" applyBorder="1" applyAlignment="1">
      <alignment horizontal="right" vertical="center"/>
    </xf>
    <xf numFmtId="1" fontId="3" fillId="0" borderId="326" xfId="2" applyNumberFormat="1" applyFont="1" applyBorder="1" applyAlignment="1">
      <alignment horizontal="center" vertical="center"/>
    </xf>
    <xf numFmtId="0" fontId="3" fillId="0" borderId="301" xfId="1" applyFont="1" applyBorder="1" applyAlignment="1">
      <alignment vertical="center"/>
    </xf>
    <xf numFmtId="0" fontId="4" fillId="0" borderId="301" xfId="2" applyFont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5" fontId="4" fillId="0" borderId="231" xfId="1" applyNumberFormat="1" applyFont="1" applyBorder="1" applyAlignment="1">
      <alignment vertical="center"/>
    </xf>
    <xf numFmtId="164" fontId="3" fillId="0" borderId="328" xfId="1" applyNumberFormat="1" applyFont="1" applyBorder="1" applyAlignment="1">
      <alignment horizontal="right" vertical="center"/>
    </xf>
    <xf numFmtId="0" fontId="3" fillId="0" borderId="148" xfId="1" applyFont="1" applyBorder="1" applyAlignment="1">
      <alignment vertical="center"/>
    </xf>
    <xf numFmtId="0" fontId="4" fillId="0" borderId="325" xfId="1" applyFont="1" applyBorder="1" applyAlignment="1">
      <alignment horizontal="right" vertical="center"/>
    </xf>
    <xf numFmtId="0" fontId="3" fillId="0" borderId="329" xfId="1" applyFont="1" applyBorder="1" applyAlignment="1">
      <alignment vertical="center"/>
    </xf>
    <xf numFmtId="165" fontId="4" fillId="0" borderId="315" xfId="1" applyNumberFormat="1" applyFont="1" applyBorder="1"/>
    <xf numFmtId="0" fontId="3" fillId="2" borderId="330" xfId="1" applyFont="1" applyFill="1" applyBorder="1" applyAlignment="1">
      <alignment vertical="center"/>
    </xf>
    <xf numFmtId="166" fontId="4" fillId="0" borderId="113" xfId="1" applyNumberFormat="1" applyFont="1" applyBorder="1" applyAlignment="1">
      <alignment horizontal="right" vertical="center"/>
    </xf>
    <xf numFmtId="0" fontId="3" fillId="0" borderId="229" xfId="1" applyFont="1" applyBorder="1" applyAlignment="1">
      <alignment vertical="center"/>
    </xf>
    <xf numFmtId="166" fontId="4" fillId="0" borderId="331" xfId="1" applyNumberFormat="1" applyFont="1" applyBorder="1" applyAlignment="1">
      <alignment horizontal="right" vertical="center"/>
    </xf>
    <xf numFmtId="164" fontId="3" fillId="0" borderId="332" xfId="1" applyNumberFormat="1" applyFont="1" applyBorder="1" applyAlignment="1">
      <alignment horizontal="right" vertical="center"/>
    </xf>
    <xf numFmtId="1" fontId="3" fillId="0" borderId="333" xfId="2" applyNumberFormat="1" applyFont="1" applyBorder="1" applyAlignment="1">
      <alignment horizontal="center" vertical="center"/>
    </xf>
    <xf numFmtId="0" fontId="3" fillId="0" borderId="334" xfId="1" applyFont="1" applyBorder="1" applyAlignment="1">
      <alignment vertical="center"/>
    </xf>
    <xf numFmtId="0" fontId="4" fillId="0" borderId="334" xfId="2" applyFont="1" applyBorder="1" applyAlignment="1">
      <alignment vertical="center"/>
    </xf>
    <xf numFmtId="166" fontId="4" fillId="0" borderId="335" xfId="1" applyNumberFormat="1" applyFont="1" applyBorder="1" applyAlignment="1">
      <alignment vertical="center"/>
    </xf>
    <xf numFmtId="0" fontId="4" fillId="0" borderId="332" xfId="1" applyFont="1" applyBorder="1" applyAlignment="1">
      <alignment horizontal="right" vertical="center"/>
    </xf>
    <xf numFmtId="164" fontId="3" fillId="0" borderId="332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76" zoomScale="110" zoomScaleNormal="110" workbookViewId="0">
      <selection activeCell="N108" sqref="N108"/>
    </sheetView>
  </sheetViews>
  <sheetFormatPr baseColWidth="10" defaultRowHeight="15" x14ac:dyDescent="0.25"/>
  <cols>
    <col min="1" max="1" width="4.42578125" style="555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56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136.24100000000001</v>
      </c>
      <c r="I6" s="39">
        <v>136.261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191.63300000000001</v>
      </c>
      <c r="I7" s="47">
        <v>191.654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156.85400000000001</v>
      </c>
      <c r="I8" s="47">
        <v>156.875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172.30500000000001</v>
      </c>
      <c r="I9" s="57">
        <v>172.333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160.917</v>
      </c>
      <c r="I10" s="46">
        <v>160.93299999999999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169.40799999999999</v>
      </c>
      <c r="I11" s="57">
        <v>169.43600000000001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153.08699999999999</v>
      </c>
      <c r="I12" s="47">
        <v>153.114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63.524000000000001</v>
      </c>
      <c r="I13" s="47">
        <v>63.533000000000001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46.725000000000001</v>
      </c>
      <c r="I14" s="47">
        <v>46.731999999999999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159.04400000000001</v>
      </c>
      <c r="I15" s="47">
        <v>159.06800000000001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138.899</v>
      </c>
      <c r="I16" s="57">
        <v>138.91900000000001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139.21100000000001</v>
      </c>
      <c r="I17" s="57">
        <v>139.23599999999999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120.595</v>
      </c>
      <c r="I18" s="57">
        <v>120.62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111.154</v>
      </c>
      <c r="I19" s="57">
        <v>111.16800000000001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112.256</v>
      </c>
      <c r="I20" s="57">
        <v>112.274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104.929</v>
      </c>
      <c r="I21" s="94">
        <v>104.943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24.254999999999999</v>
      </c>
      <c r="I23" s="102">
        <v>24.257999999999999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168.905</v>
      </c>
      <c r="I24" s="108">
        <v>168.91900000000001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159.90899999999999</v>
      </c>
      <c r="I25" s="113">
        <v>159.91399999999999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15.323</v>
      </c>
      <c r="I26" s="118">
        <v>15.324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235.35599999999999</v>
      </c>
      <c r="I27" s="113">
        <v>235.393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131.22399999999999</v>
      </c>
      <c r="I28" s="113">
        <v>131.24199999999999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137.76400000000001</v>
      </c>
      <c r="I29" s="113">
        <v>137.786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19.274999999999999</v>
      </c>
      <c r="I30" s="113">
        <v>19.277999999999999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118.863</v>
      </c>
      <c r="I31" s="131">
        <v>118.88200000000001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2.6339999999999999</v>
      </c>
      <c r="I33" s="57">
        <v>2.637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91.075999999999993</v>
      </c>
      <c r="I35" s="147">
        <v>91.097999999999999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56">
        <v>195.22200000000001</v>
      </c>
      <c r="I36" s="153">
        <v>195.27500000000001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56">
        <v>158.29400000000001</v>
      </c>
      <c r="I37" s="153">
        <v>158.26400000000001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144.56200000000001</v>
      </c>
      <c r="I38" s="164">
        <v>144.59399999999999</v>
      </c>
    </row>
    <row r="39" spans="1:9" s="81" customFormat="1" ht="16.5" customHeight="1" thickTop="1" thickBot="1" x14ac:dyDescent="0.25">
      <c r="A39" s="165" t="s">
        <v>62</v>
      </c>
      <c r="B39" s="166"/>
      <c r="C39" s="166"/>
      <c r="D39" s="166"/>
      <c r="E39" s="166"/>
      <c r="F39" s="166"/>
      <c r="G39" s="166"/>
      <c r="H39" s="166"/>
      <c r="I39" s="167"/>
    </row>
    <row r="40" spans="1:9" s="81" customFormat="1" ht="15.75" customHeight="1" thickTop="1" x14ac:dyDescent="0.2">
      <c r="A40" s="140">
        <v>31</v>
      </c>
      <c r="B40" s="168" t="s">
        <v>63</v>
      </c>
      <c r="C40" s="169" t="s">
        <v>64</v>
      </c>
      <c r="D40" s="170">
        <v>39540</v>
      </c>
      <c r="E40" s="171"/>
      <c r="F40" s="172"/>
      <c r="G40" s="46">
        <v>201.41300000000001</v>
      </c>
      <c r="H40" s="173">
        <v>272.35500000000002</v>
      </c>
      <c r="I40" s="173">
        <v>272.44099999999997</v>
      </c>
    </row>
    <row r="41" spans="1:9" s="81" customFormat="1" ht="15.75" customHeight="1" x14ac:dyDescent="0.2">
      <c r="A41" s="148">
        <f t="shared" ref="A41:A51" si="2">A40+1</f>
        <v>32</v>
      </c>
      <c r="B41" s="174" t="s">
        <v>65</v>
      </c>
      <c r="C41" s="169" t="s">
        <v>64</v>
      </c>
      <c r="D41" s="175">
        <v>39540</v>
      </c>
      <c r="E41" s="176"/>
      <c r="F41" s="70"/>
      <c r="G41" s="46">
        <v>725.39099999999996</v>
      </c>
      <c r="H41" s="131">
        <v>903.53599999999994</v>
      </c>
      <c r="I41" s="131">
        <v>903.78200000000004</v>
      </c>
    </row>
    <row r="42" spans="1:9" s="81" customFormat="1" ht="15.75" customHeight="1" x14ac:dyDescent="0.2">
      <c r="A42" s="148">
        <f t="shared" si="2"/>
        <v>33</v>
      </c>
      <c r="B42" s="177" t="s">
        <v>66</v>
      </c>
      <c r="C42" s="178" t="s">
        <v>43</v>
      </c>
      <c r="D42" s="175">
        <v>39657</v>
      </c>
      <c r="E42" s="176"/>
      <c r="F42" s="145"/>
      <c r="G42" s="57">
        <v>227.06399999999999</v>
      </c>
      <c r="H42" s="57">
        <v>306.98899999999998</v>
      </c>
      <c r="I42" s="57">
        <v>307.447</v>
      </c>
    </row>
    <row r="43" spans="1:9" s="81" customFormat="1" ht="15.75" customHeight="1" x14ac:dyDescent="0.2">
      <c r="A43" s="148">
        <f t="shared" si="2"/>
        <v>34</v>
      </c>
      <c r="B43" s="177" t="s">
        <v>67</v>
      </c>
      <c r="C43" s="150" t="s">
        <v>9</v>
      </c>
      <c r="D43" s="175">
        <v>40427</v>
      </c>
      <c r="E43" s="176"/>
      <c r="F43" s="145"/>
      <c r="G43" s="46">
        <v>133.34700000000001</v>
      </c>
      <c r="H43" s="179">
        <v>159.678</v>
      </c>
      <c r="I43" s="179">
        <v>159.33099999999999</v>
      </c>
    </row>
    <row r="44" spans="1:9" s="81" customFormat="1" ht="15.75" customHeight="1" x14ac:dyDescent="0.2">
      <c r="A44" s="180">
        <f t="shared" si="2"/>
        <v>35</v>
      </c>
      <c r="B44" s="174" t="s">
        <v>68</v>
      </c>
      <c r="C44" s="181" t="s">
        <v>9</v>
      </c>
      <c r="D44" s="182">
        <v>40672</v>
      </c>
      <c r="E44" s="183"/>
      <c r="F44" s="145"/>
      <c r="G44" s="46">
        <v>192.55</v>
      </c>
      <c r="H44" s="184">
        <v>214.93</v>
      </c>
      <c r="I44" s="184">
        <v>215.04400000000001</v>
      </c>
    </row>
    <row r="45" spans="1:9" s="81" customFormat="1" ht="15.75" customHeight="1" x14ac:dyDescent="0.2">
      <c r="A45" s="185">
        <f t="shared" si="2"/>
        <v>36</v>
      </c>
      <c r="B45" s="186" t="s">
        <v>69</v>
      </c>
      <c r="C45" s="187" t="s">
        <v>41</v>
      </c>
      <c r="D45" s="182">
        <v>42003</v>
      </c>
      <c r="E45" s="183"/>
      <c r="F45" s="145"/>
      <c r="G45" s="188">
        <v>219.929</v>
      </c>
      <c r="H45" s="189">
        <v>280.13400000000001</v>
      </c>
      <c r="I45" s="189">
        <v>280.34399999999999</v>
      </c>
    </row>
    <row r="46" spans="1:9" s="81" customFormat="1" ht="15.75" customHeight="1" x14ac:dyDescent="0.2">
      <c r="A46" s="185">
        <f t="shared" si="2"/>
        <v>37</v>
      </c>
      <c r="B46" s="190" t="s">
        <v>70</v>
      </c>
      <c r="C46" s="191" t="s">
        <v>41</v>
      </c>
      <c r="D46" s="192">
        <v>42003</v>
      </c>
      <c r="E46" s="183"/>
      <c r="F46" s="145"/>
      <c r="G46" s="46">
        <v>201.38900000000001</v>
      </c>
      <c r="H46" s="189">
        <v>262.36799999999999</v>
      </c>
      <c r="I46" s="189">
        <v>262.32299999999998</v>
      </c>
    </row>
    <row r="47" spans="1:9" s="81" customFormat="1" ht="15.75" customHeight="1" x14ac:dyDescent="0.2">
      <c r="A47" s="185">
        <f t="shared" si="2"/>
        <v>38</v>
      </c>
      <c r="B47" s="193" t="s">
        <v>71</v>
      </c>
      <c r="C47" s="194" t="s">
        <v>9</v>
      </c>
      <c r="D47" s="195">
        <v>39237</v>
      </c>
      <c r="E47" s="196"/>
      <c r="F47" s="120"/>
      <c r="G47" s="188">
        <v>36.499000000000002</v>
      </c>
      <c r="H47" s="184">
        <v>46.533999999999999</v>
      </c>
      <c r="I47" s="184">
        <v>46.52</v>
      </c>
    </row>
    <row r="48" spans="1:9" s="81" customFormat="1" ht="15.75" customHeight="1" x14ac:dyDescent="0.2">
      <c r="A48" s="185">
        <f t="shared" si="2"/>
        <v>39</v>
      </c>
      <c r="B48" s="197" t="s">
        <v>72</v>
      </c>
      <c r="C48" s="198" t="s">
        <v>14</v>
      </c>
      <c r="D48" s="199">
        <v>42388</v>
      </c>
      <c r="E48" s="200"/>
      <c r="F48" s="120"/>
      <c r="G48" s="188">
        <v>117.256</v>
      </c>
      <c r="H48" s="184">
        <v>130.41800000000001</v>
      </c>
      <c r="I48" s="184">
        <v>130.501</v>
      </c>
    </row>
    <row r="49" spans="1:9" s="81" customFormat="1" ht="15.75" customHeight="1" x14ac:dyDescent="0.2">
      <c r="A49" s="185">
        <f t="shared" si="2"/>
        <v>40</v>
      </c>
      <c r="B49" s="201" t="s">
        <v>73</v>
      </c>
      <c r="C49" s="202" t="s">
        <v>74</v>
      </c>
      <c r="D49" s="203">
        <v>44680</v>
      </c>
      <c r="E49" s="204"/>
      <c r="F49" s="205"/>
      <c r="G49" s="206">
        <v>1.377</v>
      </c>
      <c r="H49" s="207">
        <v>1.6539999999999999</v>
      </c>
      <c r="I49" s="207">
        <v>1.653</v>
      </c>
    </row>
    <row r="50" spans="1:9" s="81" customFormat="1" ht="15.75" customHeight="1" x14ac:dyDescent="0.2">
      <c r="A50" s="208">
        <f t="shared" si="2"/>
        <v>41</v>
      </c>
      <c r="B50" s="193" t="s">
        <v>75</v>
      </c>
      <c r="C50" s="209" t="s">
        <v>74</v>
      </c>
      <c r="D50" s="210">
        <v>44680</v>
      </c>
      <c r="E50" s="211"/>
      <c r="F50" s="205"/>
      <c r="G50" s="206">
        <v>1.5</v>
      </c>
      <c r="H50" s="212">
        <v>2.0009999999999999</v>
      </c>
      <c r="I50" s="212">
        <v>2.0009999999999999</v>
      </c>
    </row>
    <row r="51" spans="1:9" s="81" customFormat="1" ht="15.75" customHeight="1" thickBot="1" x14ac:dyDescent="0.25">
      <c r="A51" s="208">
        <f t="shared" si="2"/>
        <v>42</v>
      </c>
      <c r="B51" s="213" t="s">
        <v>76</v>
      </c>
      <c r="C51" s="214" t="s">
        <v>47</v>
      </c>
      <c r="D51" s="215">
        <v>45743</v>
      </c>
      <c r="E51" s="216"/>
      <c r="F51" s="50"/>
      <c r="G51" s="206">
        <v>110.139</v>
      </c>
      <c r="H51" s="217">
        <v>150.624</v>
      </c>
      <c r="I51" s="217">
        <v>150.887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8">
        <v>43</v>
      </c>
      <c r="B53" s="219" t="s">
        <v>78</v>
      </c>
      <c r="C53" s="220" t="s">
        <v>64</v>
      </c>
      <c r="D53" s="221">
        <v>38022</v>
      </c>
      <c r="E53" s="222"/>
      <c r="F53" s="223"/>
      <c r="G53" s="38">
        <v>3036.8919999999998</v>
      </c>
      <c r="H53" s="39">
        <v>3735.1439999999998</v>
      </c>
      <c r="I53" s="39">
        <v>3664.4079999999999</v>
      </c>
    </row>
    <row r="54" spans="1:9" s="81" customFormat="1" ht="15.75" customHeight="1" x14ac:dyDescent="0.2">
      <c r="A54" s="218">
        <f t="shared" ref="A54:A63" si="3">A53+1</f>
        <v>44</v>
      </c>
      <c r="B54" s="224" t="s">
        <v>79</v>
      </c>
      <c r="C54" s="225" t="s">
        <v>80</v>
      </c>
      <c r="D54" s="221">
        <v>39937</v>
      </c>
      <c r="E54" s="222"/>
      <c r="F54" s="226"/>
      <c r="G54" s="206">
        <v>335.72199999999998</v>
      </c>
      <c r="H54" s="47">
        <v>519.54999999999995</v>
      </c>
      <c r="I54" s="47">
        <v>511.959</v>
      </c>
    </row>
    <row r="55" spans="1:9" s="81" customFormat="1" ht="15.75" customHeight="1" x14ac:dyDescent="0.2">
      <c r="A55" s="218">
        <f t="shared" si="3"/>
        <v>45</v>
      </c>
      <c r="B55" s="219" t="s">
        <v>81</v>
      </c>
      <c r="C55" s="225" t="s">
        <v>56</v>
      </c>
      <c r="D55" s="221">
        <v>38740</v>
      </c>
      <c r="E55" s="222"/>
      <c r="F55" s="226"/>
      <c r="G55" s="46">
        <v>4.2469999999999999</v>
      </c>
      <c r="H55" s="47">
        <v>5.8940000000000001</v>
      </c>
      <c r="I55" s="47">
        <v>5.609</v>
      </c>
    </row>
    <row r="56" spans="1:9" s="81" customFormat="1" ht="15.75" customHeight="1" x14ac:dyDescent="0.2">
      <c r="A56" s="218">
        <f t="shared" si="3"/>
        <v>46</v>
      </c>
      <c r="B56" s="219" t="s">
        <v>82</v>
      </c>
      <c r="C56" s="225" t="s">
        <v>56</v>
      </c>
      <c r="D56" s="221">
        <v>38740</v>
      </c>
      <c r="E56" s="222"/>
      <c r="F56" s="226"/>
      <c r="G56" s="46">
        <v>3.6520000000000001</v>
      </c>
      <c r="H56" s="217">
        <v>4.82</v>
      </c>
      <c r="I56" s="217">
        <v>4.6340000000000003</v>
      </c>
    </row>
    <row r="57" spans="1:9" s="81" customFormat="1" ht="15.75" customHeight="1" x14ac:dyDescent="0.2">
      <c r="A57" s="218">
        <f t="shared" si="3"/>
        <v>47</v>
      </c>
      <c r="B57" s="227" t="s">
        <v>83</v>
      </c>
      <c r="C57" s="228" t="s">
        <v>45</v>
      </c>
      <c r="D57" s="229">
        <v>41984</v>
      </c>
      <c r="E57" s="230"/>
      <c r="F57" s="231"/>
      <c r="G57" s="46">
        <v>54.423999999999999</v>
      </c>
      <c r="H57" s="47">
        <v>67.986000000000004</v>
      </c>
      <c r="I57" s="47">
        <v>64.361999999999995</v>
      </c>
    </row>
    <row r="58" spans="1:9" s="81" customFormat="1" ht="15.75" customHeight="1" x14ac:dyDescent="0.2">
      <c r="A58" s="218">
        <f t="shared" si="3"/>
        <v>48</v>
      </c>
      <c r="B58" s="224" t="s">
        <v>84</v>
      </c>
      <c r="C58" s="198" t="s">
        <v>22</v>
      </c>
      <c r="D58" s="232">
        <v>42087</v>
      </c>
      <c r="E58" s="222"/>
      <c r="F58" s="226"/>
      <c r="G58" s="233">
        <v>1.5780000000000001</v>
      </c>
      <c r="H58" s="179">
        <v>1.637</v>
      </c>
      <c r="I58" s="179">
        <v>1.6359999999999999</v>
      </c>
    </row>
    <row r="59" spans="1:9" s="81" customFormat="1" ht="15.75" customHeight="1" x14ac:dyDescent="0.2">
      <c r="A59" s="218">
        <f t="shared" si="3"/>
        <v>49</v>
      </c>
      <c r="B59" s="219" t="s">
        <v>85</v>
      </c>
      <c r="C59" s="198" t="s">
        <v>22</v>
      </c>
      <c r="D59" s="232">
        <v>42087</v>
      </c>
      <c r="E59" s="222"/>
      <c r="F59" s="226"/>
      <c r="G59" s="46">
        <v>1.5980000000000001</v>
      </c>
      <c r="H59" s="47">
        <v>2.0150000000000001</v>
      </c>
      <c r="I59" s="47">
        <v>2.0219999999999998</v>
      </c>
    </row>
    <row r="60" spans="1:9" s="81" customFormat="1" ht="15.75" customHeight="1" x14ac:dyDescent="0.2">
      <c r="A60" s="218">
        <f t="shared" si="3"/>
        <v>50</v>
      </c>
      <c r="B60" s="224" t="s">
        <v>86</v>
      </c>
      <c r="C60" s="198" t="s">
        <v>22</v>
      </c>
      <c r="D60" s="232">
        <v>42087</v>
      </c>
      <c r="E60" s="222"/>
      <c r="F60" s="234"/>
      <c r="G60" s="235">
        <v>1.6890000000000001</v>
      </c>
      <c r="H60" s="179">
        <v>2.2450000000000001</v>
      </c>
      <c r="I60" s="179">
        <v>2.2509999999999999</v>
      </c>
    </row>
    <row r="61" spans="1:9" s="81" customFormat="1" ht="15.75" customHeight="1" x14ac:dyDescent="0.2">
      <c r="A61" s="218">
        <f t="shared" si="3"/>
        <v>51</v>
      </c>
      <c r="B61" s="236" t="s">
        <v>87</v>
      </c>
      <c r="C61" s="237" t="s">
        <v>18</v>
      </c>
      <c r="D61" s="238">
        <v>42874</v>
      </c>
      <c r="E61" s="196"/>
      <c r="F61" s="50"/>
      <c r="G61" s="239">
        <v>21.777999999999999</v>
      </c>
      <c r="H61" s="57">
        <v>27.574000000000002</v>
      </c>
      <c r="I61" s="57">
        <v>26.733000000000001</v>
      </c>
    </row>
    <row r="62" spans="1:9" s="81" customFormat="1" ht="15.75" customHeight="1" x14ac:dyDescent="0.2">
      <c r="A62" s="218">
        <f t="shared" si="3"/>
        <v>52</v>
      </c>
      <c r="B62" s="240" t="s">
        <v>88</v>
      </c>
      <c r="C62" s="150" t="s">
        <v>9</v>
      </c>
      <c r="D62" s="241">
        <v>43045</v>
      </c>
      <c r="E62" s="242"/>
      <c r="F62" s="50"/>
      <c r="G62" s="233">
        <v>17.145</v>
      </c>
      <c r="H62" s="179">
        <v>23.657</v>
      </c>
      <c r="I62" s="179">
        <v>23.033000000000001</v>
      </c>
    </row>
    <row r="63" spans="1:9" s="81" customFormat="1" ht="15.75" customHeight="1" x14ac:dyDescent="0.2">
      <c r="A63" s="218">
        <f t="shared" si="3"/>
        <v>53</v>
      </c>
      <c r="B63" s="243" t="s">
        <v>89</v>
      </c>
      <c r="C63" s="244" t="s">
        <v>18</v>
      </c>
      <c r="D63" s="245">
        <v>44368</v>
      </c>
      <c r="E63" s="242"/>
      <c r="F63" s="50"/>
      <c r="G63" s="147">
        <v>22.294</v>
      </c>
      <c r="H63" s="47">
        <v>30.373999999999999</v>
      </c>
      <c r="I63" s="47">
        <v>29.760999999999999</v>
      </c>
    </row>
    <row r="64" spans="1:9" s="81" customFormat="1" ht="15.75" customHeight="1" x14ac:dyDescent="0.2">
      <c r="A64" s="218">
        <f>A63+1</f>
        <v>54</v>
      </c>
      <c r="B64" s="246" t="s">
        <v>90</v>
      </c>
      <c r="C64" s="247" t="s">
        <v>9</v>
      </c>
      <c r="D64" s="248">
        <v>45033</v>
      </c>
      <c r="E64" s="242"/>
      <c r="F64" s="249"/>
      <c r="G64" s="147">
        <v>6617.4049999999997</v>
      </c>
      <c r="H64" s="47">
        <v>7870.9949999999999</v>
      </c>
      <c r="I64" s="47">
        <v>7767.0209999999997</v>
      </c>
    </row>
    <row r="65" spans="1:9" s="81" customFormat="1" ht="16.5" customHeight="1" thickBot="1" x14ac:dyDescent="0.25">
      <c r="A65" s="157">
        <f>A64+1</f>
        <v>55</v>
      </c>
      <c r="B65" s="250" t="s">
        <v>91</v>
      </c>
      <c r="C65" s="251" t="s">
        <v>22</v>
      </c>
      <c r="D65" s="252">
        <v>40630</v>
      </c>
      <c r="E65" s="253"/>
      <c r="F65" s="254"/>
      <c r="G65" s="255">
        <v>123.577</v>
      </c>
      <c r="H65" s="256">
        <v>188.06</v>
      </c>
      <c r="I65" s="256">
        <v>187.97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7">
        <v>56</v>
      </c>
      <c r="B67" s="258" t="s">
        <v>93</v>
      </c>
      <c r="C67" s="259" t="s">
        <v>9</v>
      </c>
      <c r="D67" s="260">
        <v>46111</v>
      </c>
      <c r="E67" s="128"/>
      <c r="F67" s="261"/>
      <c r="G67" s="262"/>
      <c r="H67" s="263">
        <v>101.491</v>
      </c>
      <c r="I67" s="263">
        <v>101.506</v>
      </c>
    </row>
    <row r="68" spans="1:9" s="81" customFormat="1" ht="15.75" customHeight="1" thickTop="1" thickBot="1" x14ac:dyDescent="0.25">
      <c r="A68" s="264"/>
      <c r="B68" s="213"/>
      <c r="C68" s="265"/>
      <c r="D68" s="266"/>
      <c r="E68" s="266"/>
      <c r="F68" s="267"/>
      <c r="G68" s="268"/>
      <c r="H68" s="268"/>
      <c r="I68" s="269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7">
        <v>57</v>
      </c>
      <c r="B70" s="270" t="s">
        <v>95</v>
      </c>
      <c r="C70" s="136" t="s">
        <v>12</v>
      </c>
      <c r="D70" s="260">
        <v>36626</v>
      </c>
      <c r="E70" s="271"/>
      <c r="F70" s="272"/>
      <c r="G70" s="164">
        <v>133.084</v>
      </c>
      <c r="H70" s="263">
        <v>171.97300000000001</v>
      </c>
      <c r="I70" s="263">
        <v>171.46799999999999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3">
        <v>58</v>
      </c>
      <c r="B72" s="274" t="s">
        <v>97</v>
      </c>
      <c r="C72" s="275" t="s">
        <v>56</v>
      </c>
      <c r="D72" s="276">
        <v>40071</v>
      </c>
      <c r="E72" s="35"/>
      <c r="F72" s="277"/>
      <c r="G72" s="278">
        <v>1.849</v>
      </c>
      <c r="H72" s="39">
        <v>2.6819999999999999</v>
      </c>
      <c r="I72" s="39">
        <v>2.7069999999999999</v>
      </c>
    </row>
    <row r="73" spans="1:9" s="81" customFormat="1" ht="16.5" customHeight="1" thickTop="1" thickBot="1" x14ac:dyDescent="0.25">
      <c r="A73" s="279" t="s">
        <v>0</v>
      </c>
      <c r="B73" s="280"/>
      <c r="C73" s="281" t="s">
        <v>1</v>
      </c>
      <c r="D73" s="282" t="s">
        <v>2</v>
      </c>
      <c r="E73" s="283" t="s">
        <v>98</v>
      </c>
      <c r="F73" s="284"/>
      <c r="G73" s="285" t="s">
        <v>3</v>
      </c>
      <c r="H73" s="286" t="s">
        <v>4</v>
      </c>
      <c r="I73" s="287" t="s">
        <v>5</v>
      </c>
    </row>
    <row r="74" spans="1:9" s="81" customFormat="1" ht="15.75" customHeight="1" x14ac:dyDescent="0.2">
      <c r="A74" s="288"/>
      <c r="B74" s="289"/>
      <c r="C74" s="290"/>
      <c r="D74" s="291"/>
      <c r="E74" s="292" t="s">
        <v>99</v>
      </c>
      <c r="F74" s="293" t="s">
        <v>100</v>
      </c>
      <c r="G74" s="294"/>
      <c r="H74" s="295"/>
      <c r="I74" s="296"/>
    </row>
    <row r="75" spans="1:9" s="81" customFormat="1" ht="16.5" customHeight="1" thickBot="1" x14ac:dyDescent="0.25">
      <c r="A75" s="297"/>
      <c r="B75" s="298"/>
      <c r="C75" s="299"/>
      <c r="D75" s="300"/>
      <c r="E75" s="301"/>
      <c r="F75" s="302"/>
      <c r="G75" s="303"/>
      <c r="H75" s="304"/>
      <c r="I75" s="305"/>
    </row>
    <row r="76" spans="1:9" s="81" customFormat="1" ht="16.5" customHeight="1" thickTop="1" thickBot="1" x14ac:dyDescent="0.25">
      <c r="A76" s="306" t="s">
        <v>101</v>
      </c>
      <c r="B76" s="307"/>
      <c r="C76" s="307"/>
      <c r="D76" s="307"/>
      <c r="E76" s="307"/>
      <c r="F76" s="307"/>
      <c r="G76" s="307"/>
      <c r="H76" s="307"/>
      <c r="I76" s="308"/>
    </row>
    <row r="77" spans="1:9" s="81" customFormat="1" ht="0.75" customHeight="1" thickTop="1" thickBot="1" x14ac:dyDescent="0.25">
      <c r="A77" s="309" t="s">
        <v>102</v>
      </c>
      <c r="B77" s="310"/>
      <c r="C77" s="310"/>
      <c r="D77" s="310"/>
      <c r="E77" s="310"/>
      <c r="F77" s="310"/>
      <c r="G77" s="311"/>
      <c r="H77" s="311"/>
      <c r="I77" s="312"/>
    </row>
    <row r="78" spans="1:9" s="81" customFormat="1" ht="15.75" customHeight="1" thickTop="1" x14ac:dyDescent="0.2">
      <c r="A78" s="313">
        <v>59</v>
      </c>
      <c r="B78" s="314" t="s">
        <v>103</v>
      </c>
      <c r="C78" s="315" t="s">
        <v>35</v>
      </c>
      <c r="D78" s="316">
        <v>36831</v>
      </c>
      <c r="E78" s="317">
        <v>46161</v>
      </c>
      <c r="F78" s="318">
        <v>5.3689999999999998</v>
      </c>
      <c r="G78" s="319">
        <v>115.396</v>
      </c>
      <c r="H78" s="320">
        <v>113.285</v>
      </c>
      <c r="I78" s="320">
        <v>113.3</v>
      </c>
    </row>
    <row r="79" spans="1:9" s="81" customFormat="1" ht="15.75" customHeight="1" x14ac:dyDescent="0.2">
      <c r="A79" s="321">
        <f t="shared" ref="A79:A94" si="4">A78+1</f>
        <v>60</v>
      </c>
      <c r="B79" s="322" t="s">
        <v>104</v>
      </c>
      <c r="C79" s="323" t="s">
        <v>22</v>
      </c>
      <c r="D79" s="324">
        <v>101.60599999999999</v>
      </c>
      <c r="E79" s="317">
        <v>46157</v>
      </c>
      <c r="F79" s="325">
        <v>5.8369999999999997</v>
      </c>
      <c r="G79" s="326">
        <v>102.688</v>
      </c>
      <c r="H79" s="320">
        <v>100.32899999999999</v>
      </c>
      <c r="I79" s="320">
        <v>100.342</v>
      </c>
    </row>
    <row r="80" spans="1:9" s="81" customFormat="1" ht="15.75" customHeight="1" x14ac:dyDescent="0.2">
      <c r="A80" s="321">
        <f t="shared" si="4"/>
        <v>61</v>
      </c>
      <c r="B80" s="327" t="s">
        <v>105</v>
      </c>
      <c r="C80" s="328" t="s">
        <v>22</v>
      </c>
      <c r="D80" s="329">
        <v>38847</v>
      </c>
      <c r="E80" s="317">
        <v>46164</v>
      </c>
      <c r="F80" s="330">
        <v>6.92</v>
      </c>
      <c r="G80" s="326">
        <v>109.60599999999999</v>
      </c>
      <c r="H80" s="320">
        <v>107.11499999999999</v>
      </c>
      <c r="I80" s="320">
        <v>107.13</v>
      </c>
    </row>
    <row r="81" spans="1:9" s="81" customFormat="1" ht="15.75" customHeight="1" x14ac:dyDescent="0.2">
      <c r="A81" s="321">
        <f t="shared" si="4"/>
        <v>62</v>
      </c>
      <c r="B81" s="327" t="s">
        <v>106</v>
      </c>
      <c r="C81" s="328" t="s">
        <v>37</v>
      </c>
      <c r="D81" s="329">
        <v>36831</v>
      </c>
      <c r="E81" s="317">
        <v>46160</v>
      </c>
      <c r="F81" s="331">
        <v>5.173</v>
      </c>
      <c r="G81" s="332">
        <v>106.649</v>
      </c>
      <c r="H81" s="320">
        <v>104.78100000000001</v>
      </c>
      <c r="I81" s="320">
        <v>104.795</v>
      </c>
    </row>
    <row r="82" spans="1:9" s="81" customFormat="1" ht="17.25" customHeight="1" x14ac:dyDescent="0.2">
      <c r="A82" s="333">
        <f t="shared" si="4"/>
        <v>63</v>
      </c>
      <c r="B82" s="334" t="s">
        <v>107</v>
      </c>
      <c r="C82" s="335" t="s">
        <v>64</v>
      </c>
      <c r="D82" s="329">
        <v>37865</v>
      </c>
      <c r="E82" s="317">
        <v>46157</v>
      </c>
      <c r="F82" s="336">
        <v>6.048</v>
      </c>
      <c r="G82" s="332">
        <v>113.422</v>
      </c>
      <c r="H82" s="320">
        <v>111.27500000000001</v>
      </c>
      <c r="I82" s="320">
        <v>111.28400000000001</v>
      </c>
    </row>
    <row r="83" spans="1:9" s="81" customFormat="1" ht="15.75" customHeight="1" x14ac:dyDescent="0.2">
      <c r="A83" s="333">
        <f t="shared" si="4"/>
        <v>64</v>
      </c>
      <c r="B83" s="337" t="s">
        <v>108</v>
      </c>
      <c r="C83" s="338" t="s">
        <v>47</v>
      </c>
      <c r="D83" s="329">
        <v>35436</v>
      </c>
      <c r="E83" s="317">
        <v>46161</v>
      </c>
      <c r="F83" s="336">
        <v>6.8380000000000001</v>
      </c>
      <c r="G83" s="332">
        <v>108.706</v>
      </c>
      <c r="H83" s="320">
        <v>105.711</v>
      </c>
      <c r="I83" s="320">
        <v>105.72799999999999</v>
      </c>
    </row>
    <row r="84" spans="1:9" s="81" customFormat="1" ht="15.75" customHeight="1" x14ac:dyDescent="0.2">
      <c r="A84" s="333">
        <f t="shared" si="4"/>
        <v>65</v>
      </c>
      <c r="B84" s="337" t="s">
        <v>109</v>
      </c>
      <c r="C84" s="338" t="s">
        <v>9</v>
      </c>
      <c r="D84" s="329">
        <v>35464</v>
      </c>
      <c r="E84" s="317">
        <v>46161</v>
      </c>
      <c r="F84" s="336">
        <v>6.13</v>
      </c>
      <c r="G84" s="332">
        <v>105.11799999999999</v>
      </c>
      <c r="H84" s="320">
        <v>102.977</v>
      </c>
      <c r="I84" s="320">
        <v>102.991</v>
      </c>
    </row>
    <row r="85" spans="1:9" s="81" customFormat="1" ht="15.75" customHeight="1" x14ac:dyDescent="0.2">
      <c r="A85" s="333">
        <f t="shared" si="4"/>
        <v>66</v>
      </c>
      <c r="B85" s="337" t="s">
        <v>110</v>
      </c>
      <c r="C85" s="338" t="s">
        <v>12</v>
      </c>
      <c r="D85" s="329">
        <v>37242</v>
      </c>
      <c r="E85" s="339">
        <v>46168</v>
      </c>
      <c r="F85" s="336">
        <v>6.5449999999999999</v>
      </c>
      <c r="G85" s="340">
        <v>110.429</v>
      </c>
      <c r="H85" s="320">
        <v>107.495</v>
      </c>
      <c r="I85" s="320">
        <v>107.51</v>
      </c>
    </row>
    <row r="86" spans="1:9" s="81" customFormat="1" ht="15.75" customHeight="1" x14ac:dyDescent="0.2">
      <c r="A86" s="341">
        <f t="shared" si="4"/>
        <v>67</v>
      </c>
      <c r="B86" s="337" t="s">
        <v>111</v>
      </c>
      <c r="C86" s="342" t="s">
        <v>18</v>
      </c>
      <c r="D86" s="329">
        <v>37396</v>
      </c>
      <c r="E86" s="343">
        <v>46167</v>
      </c>
      <c r="F86" s="336">
        <v>6.8929999999999998</v>
      </c>
      <c r="G86" s="340">
        <v>109.834</v>
      </c>
      <c r="H86" s="320">
        <v>106.81100000000001</v>
      </c>
      <c r="I86" s="320">
        <v>106.828</v>
      </c>
    </row>
    <row r="87" spans="1:9" s="81" customFormat="1" ht="15.75" customHeight="1" x14ac:dyDescent="0.2">
      <c r="A87" s="341">
        <f t="shared" si="4"/>
        <v>68</v>
      </c>
      <c r="B87" s="337" t="s">
        <v>112</v>
      </c>
      <c r="C87" s="342" t="s">
        <v>80</v>
      </c>
      <c r="D87" s="329">
        <v>40211</v>
      </c>
      <c r="E87" s="344">
        <v>46171</v>
      </c>
      <c r="F87" s="336">
        <v>5.4240000000000004</v>
      </c>
      <c r="G87" s="332">
        <v>107.49299999999999</v>
      </c>
      <c r="H87" s="320">
        <v>105.182</v>
      </c>
      <c r="I87" s="320">
        <v>105.194</v>
      </c>
    </row>
    <row r="88" spans="1:9" s="81" customFormat="1" ht="15.75" customHeight="1" x14ac:dyDescent="0.2">
      <c r="A88" s="341">
        <f t="shared" si="4"/>
        <v>69</v>
      </c>
      <c r="B88" s="337" t="s">
        <v>113</v>
      </c>
      <c r="C88" s="342" t="s">
        <v>33</v>
      </c>
      <c r="D88" s="329">
        <v>33910</v>
      </c>
      <c r="E88" s="317">
        <v>46119</v>
      </c>
      <c r="F88" s="336">
        <v>5.984</v>
      </c>
      <c r="G88" s="340">
        <v>107.887</v>
      </c>
      <c r="H88" s="320">
        <v>105.514</v>
      </c>
      <c r="I88" s="320">
        <v>105.53100000000001</v>
      </c>
    </row>
    <row r="89" spans="1:9" s="81" customFormat="1" ht="15.75" customHeight="1" x14ac:dyDescent="0.2">
      <c r="A89" s="341">
        <f t="shared" si="4"/>
        <v>70</v>
      </c>
      <c r="B89" s="337" t="s">
        <v>114</v>
      </c>
      <c r="C89" s="342" t="s">
        <v>24</v>
      </c>
      <c r="D89" s="345">
        <v>35744</v>
      </c>
      <c r="E89" s="317">
        <v>46164</v>
      </c>
      <c r="F89" s="336" t="s">
        <v>115</v>
      </c>
      <c r="G89" s="332">
        <v>106.78700000000001</v>
      </c>
      <c r="H89" s="320">
        <v>103.762</v>
      </c>
      <c r="I89" s="320">
        <v>103.779</v>
      </c>
    </row>
    <row r="90" spans="1:9" s="81" customFormat="1" ht="15.75" customHeight="1" x14ac:dyDescent="0.2">
      <c r="A90" s="341">
        <f t="shared" si="4"/>
        <v>71</v>
      </c>
      <c r="B90" s="337" t="s">
        <v>116</v>
      </c>
      <c r="C90" s="342" t="s">
        <v>80</v>
      </c>
      <c r="D90" s="329">
        <v>39604</v>
      </c>
      <c r="E90" s="344">
        <v>46171</v>
      </c>
      <c r="F90" s="336">
        <v>5.7480000000000002</v>
      </c>
      <c r="G90" s="332">
        <v>110.94799999999999</v>
      </c>
      <c r="H90" s="320">
        <v>108.89400000000001</v>
      </c>
      <c r="I90" s="320">
        <v>108.911</v>
      </c>
    </row>
    <row r="91" spans="1:9" s="81" customFormat="1" ht="15.75" customHeight="1" x14ac:dyDescent="0.2">
      <c r="A91" s="341">
        <f t="shared" si="4"/>
        <v>72</v>
      </c>
      <c r="B91" s="337" t="s">
        <v>117</v>
      </c>
      <c r="C91" s="342" t="s">
        <v>14</v>
      </c>
      <c r="D91" s="329">
        <v>35481</v>
      </c>
      <c r="E91" s="346">
        <v>46162</v>
      </c>
      <c r="F91" s="347">
        <v>6.5060000000000002</v>
      </c>
      <c r="G91" s="348">
        <v>106.48699999999999</v>
      </c>
      <c r="H91" s="320">
        <v>103.85599999999999</v>
      </c>
      <c r="I91" s="320">
        <v>103.872</v>
      </c>
    </row>
    <row r="92" spans="1:9" s="81" customFormat="1" ht="15.75" customHeight="1" x14ac:dyDescent="0.2">
      <c r="A92" s="341">
        <f t="shared" si="4"/>
        <v>73</v>
      </c>
      <c r="B92" s="337" t="s">
        <v>118</v>
      </c>
      <c r="C92" s="342" t="s">
        <v>43</v>
      </c>
      <c r="D92" s="349">
        <v>39706</v>
      </c>
      <c r="E92" s="317">
        <v>45441</v>
      </c>
      <c r="F92" s="347">
        <v>4.3129999999999997</v>
      </c>
      <c r="G92" s="350">
        <v>107.10599999999999</v>
      </c>
      <c r="H92" s="351">
        <v>109.89100000000001</v>
      </c>
      <c r="I92" s="351">
        <v>109.892</v>
      </c>
    </row>
    <row r="93" spans="1:9" s="81" customFormat="1" ht="15.75" customHeight="1" x14ac:dyDescent="0.2">
      <c r="A93" s="341">
        <f t="shared" si="4"/>
        <v>74</v>
      </c>
      <c r="B93" s="337" t="s">
        <v>119</v>
      </c>
      <c r="C93" s="342" t="s">
        <v>9</v>
      </c>
      <c r="D93" s="352">
        <v>38565</v>
      </c>
      <c r="E93" s="317">
        <v>46161</v>
      </c>
      <c r="F93" s="347">
        <v>5.7619999999999996</v>
      </c>
      <c r="G93" s="348">
        <v>110.52</v>
      </c>
      <c r="H93" s="353">
        <v>108.151</v>
      </c>
      <c r="I93" s="353">
        <v>108.16800000000001</v>
      </c>
    </row>
    <row r="94" spans="1:9" s="81" customFormat="1" ht="16.5" customHeight="1" thickBot="1" x14ac:dyDescent="0.25">
      <c r="A94" s="341">
        <f t="shared" si="4"/>
        <v>75</v>
      </c>
      <c r="B94" s="337" t="s">
        <v>120</v>
      </c>
      <c r="C94" s="342" t="s">
        <v>12</v>
      </c>
      <c r="D94" s="354">
        <v>34288</v>
      </c>
      <c r="E94" s="355">
        <v>46154</v>
      </c>
      <c r="F94" s="347">
        <v>6.516</v>
      </c>
      <c r="G94" s="356">
        <v>105.846</v>
      </c>
      <c r="H94" s="357">
        <v>102.88</v>
      </c>
      <c r="I94" s="357">
        <v>102.896</v>
      </c>
    </row>
    <row r="95" spans="1:9" s="81" customFormat="1" ht="16.5" customHeight="1" thickTop="1" thickBot="1" x14ac:dyDescent="0.25">
      <c r="A95" s="309" t="s">
        <v>38</v>
      </c>
      <c r="B95" s="310"/>
      <c r="C95" s="310"/>
      <c r="D95" s="310"/>
      <c r="E95" s="310"/>
      <c r="F95" s="310"/>
      <c r="G95" s="166"/>
      <c r="H95" s="166"/>
      <c r="I95" s="310"/>
    </row>
    <row r="96" spans="1:9" s="81" customFormat="1" ht="15.75" customHeight="1" thickTop="1" x14ac:dyDescent="0.2">
      <c r="A96" s="358">
        <f>+A94+1</f>
        <v>76</v>
      </c>
      <c r="B96" s="359" t="s">
        <v>121</v>
      </c>
      <c r="C96" s="360" t="s">
        <v>64</v>
      </c>
      <c r="D96" s="361">
        <v>39762</v>
      </c>
      <c r="E96" s="317">
        <v>46157</v>
      </c>
      <c r="F96" s="362">
        <v>6.4749999999999996</v>
      </c>
      <c r="G96" s="56">
        <v>117.08799999999999</v>
      </c>
      <c r="H96" s="363">
        <v>114.121</v>
      </c>
      <c r="I96" s="363">
        <v>114.133</v>
      </c>
    </row>
    <row r="97" spans="1:9" s="81" customFormat="1" ht="15.75" customHeight="1" x14ac:dyDescent="0.2">
      <c r="A97" s="364">
        <f t="shared" ref="A97:A103" si="5">A96+1</f>
        <v>77</v>
      </c>
      <c r="B97" s="365" t="s">
        <v>122</v>
      </c>
      <c r="C97" s="366" t="s">
        <v>123</v>
      </c>
      <c r="D97" s="367">
        <v>40543</v>
      </c>
      <c r="E97" s="317">
        <v>46164</v>
      </c>
      <c r="F97" s="368">
        <v>5.6740000000000004</v>
      </c>
      <c r="G97" s="369">
        <v>109.161</v>
      </c>
      <c r="H97" s="369">
        <v>107.94499999999999</v>
      </c>
      <c r="I97" s="369">
        <v>107.953</v>
      </c>
    </row>
    <row r="98" spans="1:9" s="81" customFormat="1" ht="15.75" customHeight="1" x14ac:dyDescent="0.2">
      <c r="A98" s="370">
        <f t="shared" si="5"/>
        <v>78</v>
      </c>
      <c r="B98" s="371" t="s">
        <v>124</v>
      </c>
      <c r="C98" s="372" t="s">
        <v>14</v>
      </c>
      <c r="D98" s="373">
        <v>42024</v>
      </c>
      <c r="E98" s="374">
        <v>46171</v>
      </c>
      <c r="F98" s="368">
        <v>6.7050000000000001</v>
      </c>
      <c r="G98" s="375">
        <v>113.276</v>
      </c>
      <c r="H98" s="376">
        <v>110.514</v>
      </c>
      <c r="I98" s="376">
        <v>110.53100000000001</v>
      </c>
    </row>
    <row r="99" spans="1:9" s="81" customFormat="1" ht="15.75" customHeight="1" x14ac:dyDescent="0.2">
      <c r="A99" s="370">
        <f t="shared" si="5"/>
        <v>79</v>
      </c>
      <c r="B99" s="377" t="s">
        <v>125</v>
      </c>
      <c r="C99" s="378" t="s">
        <v>49</v>
      </c>
      <c r="D99" s="379">
        <v>44998</v>
      </c>
      <c r="E99" s="380">
        <v>46149</v>
      </c>
      <c r="F99" s="368">
        <v>7.2210000000000001</v>
      </c>
      <c r="G99" s="375">
        <v>109.143</v>
      </c>
      <c r="H99" s="376">
        <v>106.771</v>
      </c>
      <c r="I99" s="376">
        <v>106.78</v>
      </c>
    </row>
    <row r="100" spans="1:9" s="81" customFormat="1" ht="15.75" customHeight="1" x14ac:dyDescent="0.2">
      <c r="A100" s="381">
        <f t="shared" si="5"/>
        <v>80</v>
      </c>
      <c r="B100" s="382" t="s">
        <v>126</v>
      </c>
      <c r="C100" s="383" t="s">
        <v>74</v>
      </c>
      <c r="D100" s="384">
        <v>45169</v>
      </c>
      <c r="E100" s="385">
        <v>46162</v>
      </c>
      <c r="F100" s="368">
        <v>63.970999999999997</v>
      </c>
      <c r="G100" s="46">
        <v>1070.423</v>
      </c>
      <c r="H100" s="47">
        <v>1048.348</v>
      </c>
      <c r="I100" s="47">
        <v>1048.46</v>
      </c>
    </row>
    <row r="101" spans="1:9" s="81" customFormat="1" ht="15.75" customHeight="1" x14ac:dyDescent="0.2">
      <c r="A101" s="370">
        <f t="shared" si="5"/>
        <v>81</v>
      </c>
      <c r="B101" s="377" t="s">
        <v>127</v>
      </c>
      <c r="C101" s="378" t="s">
        <v>49</v>
      </c>
      <c r="D101" s="379">
        <v>45320</v>
      </c>
      <c r="E101" s="385">
        <v>46162</v>
      </c>
      <c r="F101" s="368">
        <v>612.94899999999996</v>
      </c>
      <c r="G101" s="375">
        <v>10822.868</v>
      </c>
      <c r="H101" s="376">
        <v>10672.902</v>
      </c>
      <c r="I101" s="376">
        <v>10673.84</v>
      </c>
    </row>
    <row r="102" spans="1:9" s="81" customFormat="1" ht="12.75" x14ac:dyDescent="0.2">
      <c r="A102" s="370">
        <f t="shared" si="5"/>
        <v>82</v>
      </c>
      <c r="B102" s="386" t="s">
        <v>128</v>
      </c>
      <c r="C102" s="387" t="s">
        <v>53</v>
      </c>
      <c r="D102" s="388">
        <v>45407</v>
      </c>
      <c r="E102" s="389">
        <v>46162</v>
      </c>
      <c r="F102" s="368" t="s">
        <v>129</v>
      </c>
      <c r="G102" s="390">
        <v>107.68600000000001</v>
      </c>
      <c r="H102" s="391">
        <v>106.527</v>
      </c>
      <c r="I102" s="391">
        <v>106.54600000000001</v>
      </c>
    </row>
    <row r="103" spans="1:9" s="81" customFormat="1" ht="13.5" thickBot="1" x14ac:dyDescent="0.25">
      <c r="A103" s="370">
        <f t="shared" si="5"/>
        <v>83</v>
      </c>
      <c r="B103" s="392" t="s">
        <v>130</v>
      </c>
      <c r="C103" s="393" t="s">
        <v>35</v>
      </c>
      <c r="D103" s="394">
        <v>45181</v>
      </c>
      <c r="E103" s="317">
        <v>46167</v>
      </c>
      <c r="F103" s="368">
        <v>6.665</v>
      </c>
      <c r="G103" s="390">
        <v>118.456</v>
      </c>
      <c r="H103" s="376">
        <v>116.063</v>
      </c>
      <c r="I103" s="376">
        <v>116.08199999999999</v>
      </c>
    </row>
    <row r="104" spans="1:9" s="81" customFormat="1" thickTop="1" thickBot="1" x14ac:dyDescent="0.25">
      <c r="A104" s="309" t="s">
        <v>131</v>
      </c>
      <c r="B104" s="310"/>
      <c r="C104" s="310"/>
      <c r="D104" s="310"/>
      <c r="E104" s="310"/>
      <c r="F104" s="310"/>
      <c r="G104" s="310"/>
      <c r="H104" s="310"/>
      <c r="I104" s="312"/>
    </row>
    <row r="105" spans="1:9" s="81" customFormat="1" ht="13.5" thickTop="1" x14ac:dyDescent="0.2">
      <c r="A105" s="395">
        <v>84</v>
      </c>
      <c r="B105" s="396" t="s">
        <v>132</v>
      </c>
      <c r="C105" s="397" t="s">
        <v>123</v>
      </c>
      <c r="D105" s="398">
        <v>45282</v>
      </c>
      <c r="E105" s="317">
        <v>46164</v>
      </c>
      <c r="F105" s="399">
        <v>7.524</v>
      </c>
      <c r="G105" s="400">
        <v>109.65</v>
      </c>
      <c r="H105" s="400">
        <v>108.351</v>
      </c>
      <c r="I105" s="400">
        <v>108.48099999999999</v>
      </c>
    </row>
    <row r="106" spans="1:9" s="81" customFormat="1" ht="13.5" thickBot="1" x14ac:dyDescent="0.25">
      <c r="A106" s="401">
        <v>85</v>
      </c>
      <c r="B106" s="125" t="s">
        <v>133</v>
      </c>
      <c r="C106" s="402" t="s">
        <v>123</v>
      </c>
      <c r="D106" s="403">
        <v>45800</v>
      </c>
      <c r="E106" s="317">
        <v>46164</v>
      </c>
      <c r="F106" s="399">
        <v>3.7250000000000001</v>
      </c>
      <c r="G106" s="404">
        <v>103.736</v>
      </c>
      <c r="H106" s="404">
        <v>105.81</v>
      </c>
      <c r="I106" s="404">
        <v>105.937</v>
      </c>
    </row>
    <row r="107" spans="1:9" s="81" customFormat="1" thickTop="1" thickBot="1" x14ac:dyDescent="0.25">
      <c r="A107" s="309" t="s">
        <v>134</v>
      </c>
      <c r="B107" s="310"/>
      <c r="C107" s="310"/>
      <c r="D107" s="310"/>
      <c r="E107" s="310"/>
      <c r="F107" s="310"/>
      <c r="G107" s="310"/>
      <c r="H107" s="310"/>
      <c r="I107" s="312"/>
    </row>
    <row r="108" spans="1:9" s="81" customFormat="1" ht="13.5" thickTop="1" x14ac:dyDescent="0.2">
      <c r="A108" s="381">
        <f>+A106+1</f>
        <v>86</v>
      </c>
      <c r="B108" s="405" t="s">
        <v>135</v>
      </c>
      <c r="C108" s="406" t="s">
        <v>35</v>
      </c>
      <c r="D108" s="407">
        <v>34561</v>
      </c>
      <c r="E108" s="408">
        <v>46161</v>
      </c>
      <c r="F108" s="409">
        <v>1.5549999999999999</v>
      </c>
      <c r="G108" s="410">
        <v>78.965000000000003</v>
      </c>
      <c r="H108" s="411">
        <v>102.64100000000001</v>
      </c>
      <c r="I108" s="411">
        <v>102.28700000000001</v>
      </c>
    </row>
    <row r="109" spans="1:9" s="81" customFormat="1" ht="12.75" x14ac:dyDescent="0.2">
      <c r="A109" s="412">
        <f t="shared" ref="A109:A115" si="6">A108+1</f>
        <v>87</v>
      </c>
      <c r="B109" s="413" t="s">
        <v>136</v>
      </c>
      <c r="C109" s="414" t="s">
        <v>47</v>
      </c>
      <c r="D109" s="415">
        <v>105.764</v>
      </c>
      <c r="E109" s="408">
        <v>46161</v>
      </c>
      <c r="F109" s="416">
        <v>6.3090000000000002</v>
      </c>
      <c r="G109" s="417">
        <v>155.67500000000001</v>
      </c>
      <c r="H109" s="57">
        <v>206.208</v>
      </c>
      <c r="I109" s="57">
        <v>206.583</v>
      </c>
    </row>
    <row r="110" spans="1:9" s="81" customFormat="1" ht="12.75" x14ac:dyDescent="0.2">
      <c r="A110" s="418">
        <f t="shared" si="6"/>
        <v>88</v>
      </c>
      <c r="B110" s="419" t="s">
        <v>137</v>
      </c>
      <c r="C110" s="420" t="s">
        <v>12</v>
      </c>
      <c r="D110" s="421">
        <v>36367</v>
      </c>
      <c r="E110" s="422">
        <v>46168</v>
      </c>
      <c r="F110" s="423">
        <v>0.70899999999999996</v>
      </c>
      <c r="G110" s="424">
        <v>18.242000000000001</v>
      </c>
      <c r="H110" s="57">
        <v>20.353999999999999</v>
      </c>
      <c r="I110" s="57">
        <v>20.393000000000001</v>
      </c>
    </row>
    <row r="111" spans="1:9" s="81" customFormat="1" ht="12.75" x14ac:dyDescent="0.2">
      <c r="A111" s="418">
        <f t="shared" si="6"/>
        <v>89</v>
      </c>
      <c r="B111" s="419" t="s">
        <v>138</v>
      </c>
      <c r="C111" s="420" t="s">
        <v>33</v>
      </c>
      <c r="D111" s="421">
        <v>36857</v>
      </c>
      <c r="E111" s="408">
        <v>46119</v>
      </c>
      <c r="F111" s="425">
        <v>18.53</v>
      </c>
      <c r="G111" s="426">
        <v>400.553</v>
      </c>
      <c r="H111" s="427">
        <v>480.67599999999999</v>
      </c>
      <c r="I111" s="427">
        <v>481.024</v>
      </c>
    </row>
    <row r="112" spans="1:9" s="81" customFormat="1" ht="12.75" x14ac:dyDescent="0.2">
      <c r="A112" s="418">
        <f t="shared" si="6"/>
        <v>90</v>
      </c>
      <c r="B112" s="419" t="s">
        <v>139</v>
      </c>
      <c r="C112" s="420" t="s">
        <v>49</v>
      </c>
      <c r="D112" s="421">
        <v>38777</v>
      </c>
      <c r="E112" s="408">
        <v>46175</v>
      </c>
      <c r="F112" s="425">
        <v>357.84100000000001</v>
      </c>
      <c r="G112" s="426">
        <v>2891.07</v>
      </c>
      <c r="H112" s="47">
        <v>3385.9659999999999</v>
      </c>
      <c r="I112" s="47">
        <v>3372.5990000000002</v>
      </c>
    </row>
    <row r="113" spans="1:9" s="81" customFormat="1" ht="12.75" x14ac:dyDescent="0.2">
      <c r="A113" s="333">
        <f t="shared" si="6"/>
        <v>91</v>
      </c>
      <c r="B113" s="428" t="s">
        <v>140</v>
      </c>
      <c r="C113" s="323" t="s">
        <v>14</v>
      </c>
      <c r="D113" s="421">
        <v>34423</v>
      </c>
      <c r="E113" s="408">
        <v>46154</v>
      </c>
      <c r="F113" s="425">
        <v>2.4</v>
      </c>
      <c r="G113" s="424">
        <v>69.802999999999997</v>
      </c>
      <c r="H113" s="429">
        <v>77.284999999999997</v>
      </c>
      <c r="I113" s="429">
        <v>77.403999999999996</v>
      </c>
    </row>
    <row r="114" spans="1:9" s="81" customFormat="1" ht="12.75" x14ac:dyDescent="0.2">
      <c r="A114" s="333">
        <f t="shared" si="6"/>
        <v>92</v>
      </c>
      <c r="B114" s="428" t="s">
        <v>141</v>
      </c>
      <c r="C114" s="323" t="s">
        <v>14</v>
      </c>
      <c r="D114" s="421">
        <v>34731</v>
      </c>
      <c r="E114" s="408">
        <v>46156</v>
      </c>
      <c r="F114" s="425">
        <v>2.0299999999999998</v>
      </c>
      <c r="G114" s="430">
        <v>55.54</v>
      </c>
      <c r="H114" s="431">
        <v>57.402999999999999</v>
      </c>
      <c r="I114" s="431">
        <v>57.557000000000002</v>
      </c>
    </row>
    <row r="115" spans="1:9" s="81" customFormat="1" ht="13.5" thickBot="1" x14ac:dyDescent="0.25">
      <c r="A115" s="401">
        <f t="shared" si="6"/>
        <v>93</v>
      </c>
      <c r="B115" s="432" t="s">
        <v>142</v>
      </c>
      <c r="C115" s="433" t="s">
        <v>12</v>
      </c>
      <c r="D115" s="434">
        <v>36297</v>
      </c>
      <c r="E115" s="355">
        <v>46087</v>
      </c>
      <c r="F115" s="435">
        <v>6.609</v>
      </c>
      <c r="G115" s="436">
        <v>117.797</v>
      </c>
      <c r="H115" s="437">
        <v>117.95099999999999</v>
      </c>
      <c r="I115" s="437">
        <v>117.973</v>
      </c>
    </row>
    <row r="116" spans="1:9" s="81" customFormat="1" ht="15" customHeight="1" thickTop="1" thickBot="1" x14ac:dyDescent="0.25">
      <c r="A116" s="95" t="s">
        <v>143</v>
      </c>
      <c r="B116" s="166"/>
      <c r="C116" s="166"/>
      <c r="D116" s="166"/>
      <c r="E116" s="166"/>
      <c r="F116" s="166"/>
      <c r="G116" s="166"/>
      <c r="H116" s="166"/>
      <c r="I116" s="167"/>
    </row>
    <row r="117" spans="1:9" s="81" customFormat="1" ht="15" customHeight="1" thickTop="1" x14ac:dyDescent="0.2">
      <c r="A117" s="438">
        <v>94</v>
      </c>
      <c r="B117" s="439" t="s">
        <v>144</v>
      </c>
      <c r="C117" s="440" t="s">
        <v>35</v>
      </c>
      <c r="D117" s="441">
        <v>39084</v>
      </c>
      <c r="E117" s="408">
        <v>46167</v>
      </c>
      <c r="F117" s="442">
        <v>0.99399999999999999</v>
      </c>
      <c r="G117" s="443">
        <v>22.169</v>
      </c>
      <c r="H117" s="56">
        <v>32.094000000000001</v>
      </c>
      <c r="I117" s="56">
        <v>32.000999999999998</v>
      </c>
    </row>
    <row r="118" spans="1:9" s="81" customFormat="1" ht="15" customHeight="1" x14ac:dyDescent="0.2">
      <c r="A118" s="438">
        <f t="shared" ref="A118:A128" si="7">A117+1</f>
        <v>95</v>
      </c>
      <c r="B118" s="444" t="s">
        <v>145</v>
      </c>
      <c r="C118" s="445" t="s">
        <v>37</v>
      </c>
      <c r="D118" s="446">
        <v>39994</v>
      </c>
      <c r="E118" s="408">
        <v>46153</v>
      </c>
      <c r="F118" s="447">
        <v>0.52800000000000002</v>
      </c>
      <c r="G118" s="424">
        <v>22.16</v>
      </c>
      <c r="H118" s="56">
        <v>30.353999999999999</v>
      </c>
      <c r="I118" s="56">
        <v>30.254000000000001</v>
      </c>
    </row>
    <row r="119" spans="1:9" s="81" customFormat="1" ht="15" customHeight="1" x14ac:dyDescent="0.2">
      <c r="A119" s="438">
        <f t="shared" si="7"/>
        <v>96</v>
      </c>
      <c r="B119" s="444" t="s">
        <v>146</v>
      </c>
      <c r="C119" s="448" t="s">
        <v>37</v>
      </c>
      <c r="D119" s="446">
        <v>40848</v>
      </c>
      <c r="E119" s="408">
        <v>46153</v>
      </c>
      <c r="F119" s="449">
        <v>0.26300000000000001</v>
      </c>
      <c r="G119" s="450">
        <v>18.899000000000001</v>
      </c>
      <c r="H119" s="56">
        <v>23.904</v>
      </c>
      <c r="I119" s="56">
        <v>23.867999999999999</v>
      </c>
    </row>
    <row r="120" spans="1:9" s="81" customFormat="1" ht="15" customHeight="1" x14ac:dyDescent="0.2">
      <c r="A120" s="438">
        <f t="shared" si="7"/>
        <v>97</v>
      </c>
      <c r="B120" s="451" t="s">
        <v>147</v>
      </c>
      <c r="C120" s="452" t="s">
        <v>14</v>
      </c>
      <c r="D120" s="453">
        <v>39699</v>
      </c>
      <c r="E120" s="454">
        <v>46171</v>
      </c>
      <c r="F120" s="455">
        <v>3.8069999999999999</v>
      </c>
      <c r="G120" s="456">
        <v>110.938</v>
      </c>
      <c r="H120" s="56">
        <v>132.721</v>
      </c>
      <c r="I120" s="56">
        <v>133.41399999999999</v>
      </c>
    </row>
    <row r="121" spans="1:9" s="81" customFormat="1" ht="12.75" customHeight="1" x14ac:dyDescent="0.2">
      <c r="A121" s="438">
        <f t="shared" si="7"/>
        <v>98</v>
      </c>
      <c r="B121" s="457" t="s">
        <v>148</v>
      </c>
      <c r="C121" s="458" t="s">
        <v>43</v>
      </c>
      <c r="D121" s="453">
        <v>40725</v>
      </c>
      <c r="E121" s="408">
        <v>45407</v>
      </c>
      <c r="F121" s="455">
        <v>2.3149999999999999</v>
      </c>
      <c r="G121" s="459">
        <v>100.919</v>
      </c>
      <c r="H121" s="56">
        <v>147.1</v>
      </c>
      <c r="I121" s="56">
        <v>147.32599999999999</v>
      </c>
    </row>
    <row r="122" spans="1:9" s="81" customFormat="1" ht="15" customHeight="1" x14ac:dyDescent="0.2">
      <c r="A122" s="438">
        <f t="shared" si="7"/>
        <v>99</v>
      </c>
      <c r="B122" s="457" t="s">
        <v>149</v>
      </c>
      <c r="C122" s="458" t="s">
        <v>43</v>
      </c>
      <c r="D122" s="460">
        <v>40725</v>
      </c>
      <c r="E122" s="422">
        <v>45419</v>
      </c>
      <c r="F122" s="455">
        <v>2.2519999999999998</v>
      </c>
      <c r="G122" s="459">
        <v>106.688</v>
      </c>
      <c r="H122" s="56">
        <v>143.42099999999999</v>
      </c>
      <c r="I122" s="56">
        <v>143.59100000000001</v>
      </c>
    </row>
    <row r="123" spans="1:9" s="81" customFormat="1" ht="15" customHeight="1" x14ac:dyDescent="0.2">
      <c r="A123" s="438">
        <f t="shared" si="7"/>
        <v>100</v>
      </c>
      <c r="B123" s="461" t="s">
        <v>150</v>
      </c>
      <c r="C123" s="462" t="s">
        <v>45</v>
      </c>
      <c r="D123" s="266">
        <v>40910</v>
      </c>
      <c r="E123" s="408">
        <v>46016</v>
      </c>
      <c r="F123" s="463">
        <v>8.1859999999999999</v>
      </c>
      <c r="G123" s="464">
        <v>115.14400000000001</v>
      </c>
      <c r="H123" s="56">
        <v>120.997</v>
      </c>
      <c r="I123" s="56">
        <v>121.27800000000001</v>
      </c>
    </row>
    <row r="124" spans="1:9" s="81" customFormat="1" ht="15" customHeight="1" x14ac:dyDescent="0.2">
      <c r="A124" s="438">
        <f t="shared" si="7"/>
        <v>101</v>
      </c>
      <c r="B124" s="457" t="s">
        <v>151</v>
      </c>
      <c r="C124" s="465" t="s">
        <v>12</v>
      </c>
      <c r="D124" s="453">
        <v>41904</v>
      </c>
      <c r="E124" s="422">
        <v>46141</v>
      </c>
      <c r="F124" s="455">
        <v>3.8620000000000001</v>
      </c>
      <c r="G124" s="431">
        <v>124.419</v>
      </c>
      <c r="H124" s="56">
        <v>165.916</v>
      </c>
      <c r="I124" s="56">
        <v>165.73699999999999</v>
      </c>
    </row>
    <row r="125" spans="1:9" s="81" customFormat="1" ht="15" customHeight="1" x14ac:dyDescent="0.2">
      <c r="A125" s="438">
        <f t="shared" si="7"/>
        <v>102</v>
      </c>
      <c r="B125" s="457" t="s">
        <v>152</v>
      </c>
      <c r="C125" s="465" t="s">
        <v>49</v>
      </c>
      <c r="D125" s="466">
        <v>42741</v>
      </c>
      <c r="E125" s="467">
        <v>45750</v>
      </c>
      <c r="F125" s="468">
        <v>0.22800000000000001</v>
      </c>
      <c r="G125" s="456">
        <v>15.228999999999999</v>
      </c>
      <c r="H125" s="56">
        <v>20.361999999999998</v>
      </c>
      <c r="I125" s="56">
        <v>20.350000000000001</v>
      </c>
    </row>
    <row r="126" spans="1:9" s="81" customFormat="1" ht="15" customHeight="1" x14ac:dyDescent="0.2">
      <c r="A126" s="438">
        <f t="shared" si="7"/>
        <v>103</v>
      </c>
      <c r="B126" s="469" t="s">
        <v>153</v>
      </c>
      <c r="C126" s="470" t="s">
        <v>24</v>
      </c>
      <c r="D126" s="471">
        <v>43087</v>
      </c>
      <c r="E126" s="472">
        <v>46055</v>
      </c>
      <c r="F126" s="473">
        <v>5.8609999999999998</v>
      </c>
      <c r="G126" s="450">
        <v>124.48</v>
      </c>
      <c r="H126" s="56">
        <v>165.49799999999999</v>
      </c>
      <c r="I126" s="56">
        <v>165.279</v>
      </c>
    </row>
    <row r="127" spans="1:9" s="81" customFormat="1" ht="15" customHeight="1" x14ac:dyDescent="0.2">
      <c r="A127" s="474">
        <f t="shared" si="7"/>
        <v>104</v>
      </c>
      <c r="B127" s="475" t="s">
        <v>154</v>
      </c>
      <c r="C127" s="476" t="s">
        <v>9</v>
      </c>
      <c r="D127" s="477">
        <v>39097</v>
      </c>
      <c r="E127" s="478">
        <v>45803</v>
      </c>
      <c r="F127" s="479">
        <v>1.5</v>
      </c>
      <c r="G127" s="480">
        <v>102.736</v>
      </c>
      <c r="H127" s="56">
        <v>132.31100000000001</v>
      </c>
      <c r="I127" s="56">
        <v>132.29300000000001</v>
      </c>
    </row>
    <row r="128" spans="1:9" s="81" customFormat="1" ht="15" customHeight="1" thickBot="1" x14ac:dyDescent="0.25">
      <c r="A128" s="481">
        <f t="shared" si="7"/>
        <v>105</v>
      </c>
      <c r="B128" s="482" t="s">
        <v>155</v>
      </c>
      <c r="C128" s="483" t="s">
        <v>53</v>
      </c>
      <c r="D128" s="355">
        <v>46192</v>
      </c>
      <c r="E128" s="355"/>
      <c r="F128" s="484"/>
      <c r="G128" s="485"/>
      <c r="H128" s="486">
        <v>100.02500000000001</v>
      </c>
      <c r="I128" s="486">
        <v>99.965999999999994</v>
      </c>
    </row>
    <row r="129" spans="1:9" s="81" customFormat="1" thickTop="1" thickBot="1" x14ac:dyDescent="0.25">
      <c r="A129" s="309" t="s">
        <v>77</v>
      </c>
      <c r="B129" s="310"/>
      <c r="C129" s="310"/>
      <c r="D129" s="310"/>
      <c r="E129" s="310"/>
      <c r="F129" s="310"/>
      <c r="G129" s="310"/>
      <c r="H129" s="310"/>
      <c r="I129" s="312"/>
    </row>
    <row r="130" spans="1:9" s="81" customFormat="1" ht="12.75" customHeight="1" thickTop="1" x14ac:dyDescent="0.2">
      <c r="A130" s="474">
        <v>106</v>
      </c>
      <c r="B130" s="487" t="s">
        <v>156</v>
      </c>
      <c r="C130" s="488" t="s">
        <v>157</v>
      </c>
      <c r="D130" s="489">
        <v>40543</v>
      </c>
      <c r="E130" s="408">
        <v>46164</v>
      </c>
      <c r="F130" s="490">
        <v>1.867</v>
      </c>
      <c r="G130" s="427">
        <v>139.21100000000001</v>
      </c>
      <c r="H130" s="427">
        <v>162.01</v>
      </c>
      <c r="I130" s="427">
        <v>159.98400000000001</v>
      </c>
    </row>
    <row r="131" spans="1:9" s="81" customFormat="1" ht="12.75" x14ac:dyDescent="0.2">
      <c r="A131" s="474">
        <f t="shared" ref="A131:A147" si="8">A130+1</f>
        <v>107</v>
      </c>
      <c r="B131" s="457" t="s">
        <v>158</v>
      </c>
      <c r="C131" s="491" t="s">
        <v>157</v>
      </c>
      <c r="D131" s="492">
        <v>40543</v>
      </c>
      <c r="E131" s="493">
        <v>44708</v>
      </c>
      <c r="F131" s="494">
        <v>0.96299999999999997</v>
      </c>
      <c r="G131" s="427">
        <v>193.08</v>
      </c>
      <c r="H131" s="427">
        <v>249.328</v>
      </c>
      <c r="I131" s="427">
        <v>242.98099999999999</v>
      </c>
    </row>
    <row r="132" spans="1:9" s="81" customFormat="1" ht="12.75" x14ac:dyDescent="0.2">
      <c r="A132" s="474">
        <f t="shared" si="8"/>
        <v>108</v>
      </c>
      <c r="B132" s="495" t="s">
        <v>159</v>
      </c>
      <c r="C132" s="496" t="s">
        <v>47</v>
      </c>
      <c r="D132" s="492">
        <v>39745</v>
      </c>
      <c r="E132" s="408">
        <v>46164</v>
      </c>
      <c r="F132" s="497">
        <v>7.8719999999999999</v>
      </c>
      <c r="G132" s="427">
        <v>192.13</v>
      </c>
      <c r="H132" s="427">
        <v>280.98899999999998</v>
      </c>
      <c r="I132" s="427">
        <v>271.69400000000002</v>
      </c>
    </row>
    <row r="133" spans="1:9" s="81" customFormat="1" ht="12.75" x14ac:dyDescent="0.2">
      <c r="A133" s="474">
        <f t="shared" si="8"/>
        <v>109</v>
      </c>
      <c r="B133" s="498" t="s">
        <v>160</v>
      </c>
      <c r="C133" s="499" t="s">
        <v>18</v>
      </c>
      <c r="D133" s="500">
        <v>38671</v>
      </c>
      <c r="E133" s="408">
        <v>46167</v>
      </c>
      <c r="F133" s="497">
        <v>6.0250000000000004</v>
      </c>
      <c r="G133" s="427">
        <v>242.02699999999999</v>
      </c>
      <c r="H133" s="427">
        <v>291.62700000000001</v>
      </c>
      <c r="I133" s="427">
        <v>287.63799999999998</v>
      </c>
    </row>
    <row r="134" spans="1:9" s="81" customFormat="1" ht="12.75" x14ac:dyDescent="0.2">
      <c r="A134" s="474">
        <f t="shared" si="8"/>
        <v>110</v>
      </c>
      <c r="B134" s="498" t="s">
        <v>161</v>
      </c>
      <c r="C134" s="501" t="s">
        <v>18</v>
      </c>
      <c r="D134" s="500">
        <v>38671</v>
      </c>
      <c r="E134" s="408">
        <v>46167</v>
      </c>
      <c r="F134" s="497">
        <v>7.0039999999999996</v>
      </c>
      <c r="G134" s="46">
        <v>219.12</v>
      </c>
      <c r="H134" s="47">
        <v>246.73599999999999</v>
      </c>
      <c r="I134" s="47">
        <v>243.97900000000001</v>
      </c>
    </row>
    <row r="135" spans="1:9" s="81" customFormat="1" ht="12.75" x14ac:dyDescent="0.2">
      <c r="A135" s="474">
        <f t="shared" si="8"/>
        <v>111</v>
      </c>
      <c r="B135" s="498" t="s">
        <v>162</v>
      </c>
      <c r="C135" s="501" t="s">
        <v>18</v>
      </c>
      <c r="D135" s="500">
        <v>38671</v>
      </c>
      <c r="E135" s="408">
        <v>46167</v>
      </c>
      <c r="F135" s="497">
        <v>6.1890000000000001</v>
      </c>
      <c r="G135" s="46">
        <v>215.17099999999999</v>
      </c>
      <c r="H135" s="47">
        <v>243.50899999999999</v>
      </c>
      <c r="I135" s="47">
        <v>241.58699999999999</v>
      </c>
    </row>
    <row r="136" spans="1:9" s="81" customFormat="1" ht="12.75" x14ac:dyDescent="0.2">
      <c r="A136" s="474">
        <f t="shared" si="8"/>
        <v>112</v>
      </c>
      <c r="B136" s="502" t="s">
        <v>163</v>
      </c>
      <c r="C136" s="501" t="s">
        <v>18</v>
      </c>
      <c r="D136" s="500">
        <v>40014</v>
      </c>
      <c r="E136" s="408">
        <v>46167</v>
      </c>
      <c r="F136" s="497">
        <v>0.20799999999999999</v>
      </c>
      <c r="G136" s="46">
        <v>37.314999999999998</v>
      </c>
      <c r="H136" s="427">
        <v>51.640999999999998</v>
      </c>
      <c r="I136" s="427">
        <v>50.366999999999997</v>
      </c>
    </row>
    <row r="137" spans="1:9" s="81" customFormat="1" ht="12.75" x14ac:dyDescent="0.2">
      <c r="A137" s="474">
        <f t="shared" si="8"/>
        <v>113</v>
      </c>
      <c r="B137" s="503" t="s">
        <v>164</v>
      </c>
      <c r="C137" s="504" t="s">
        <v>18</v>
      </c>
      <c r="D137" s="500">
        <v>44942</v>
      </c>
      <c r="E137" s="505">
        <v>46139</v>
      </c>
      <c r="F137" s="506">
        <v>671.09400000000005</v>
      </c>
      <c r="G137" s="56">
        <v>13009.996999999999</v>
      </c>
      <c r="H137" s="47">
        <v>16006.281000000001</v>
      </c>
      <c r="I137" s="47">
        <v>15714.574000000001</v>
      </c>
    </row>
    <row r="138" spans="1:9" s="81" customFormat="1" ht="12.75" x14ac:dyDescent="0.2">
      <c r="A138" s="474">
        <f t="shared" si="8"/>
        <v>114</v>
      </c>
      <c r="B138" s="507" t="s">
        <v>165</v>
      </c>
      <c r="C138" s="508" t="s">
        <v>22</v>
      </c>
      <c r="D138" s="422">
        <v>42920</v>
      </c>
      <c r="E138" s="408">
        <v>46157</v>
      </c>
      <c r="F138" s="497">
        <v>4.351</v>
      </c>
      <c r="G138" s="56">
        <v>129.89400000000001</v>
      </c>
      <c r="H138" s="427">
        <v>180.43199999999999</v>
      </c>
      <c r="I138" s="427">
        <v>180.92400000000001</v>
      </c>
    </row>
    <row r="139" spans="1:9" s="81" customFormat="1" ht="12.75" x14ac:dyDescent="0.2">
      <c r="A139" s="474">
        <f t="shared" si="8"/>
        <v>115</v>
      </c>
      <c r="B139" s="507" t="s">
        <v>166</v>
      </c>
      <c r="C139" s="509" t="s">
        <v>9</v>
      </c>
      <c r="D139" s="510">
        <v>43416</v>
      </c>
      <c r="E139" s="408">
        <v>45807</v>
      </c>
      <c r="F139" s="497">
        <v>77.513999999999996</v>
      </c>
      <c r="G139" s="56">
        <v>6892.8249999999998</v>
      </c>
      <c r="H139" s="47">
        <v>8446.6859999999997</v>
      </c>
      <c r="I139" s="47">
        <v>8253.7520000000004</v>
      </c>
    </row>
    <row r="140" spans="1:9" s="81" customFormat="1" ht="12.75" x14ac:dyDescent="0.2">
      <c r="A140" s="511">
        <f t="shared" si="8"/>
        <v>116</v>
      </c>
      <c r="B140" s="512" t="s">
        <v>167</v>
      </c>
      <c r="C140" s="513" t="s">
        <v>33</v>
      </c>
      <c r="D140" s="422">
        <v>43507</v>
      </c>
      <c r="E140" s="514">
        <v>46150</v>
      </c>
      <c r="F140" s="497">
        <v>0.497</v>
      </c>
      <c r="G140" s="56">
        <v>13.365</v>
      </c>
      <c r="H140" s="427">
        <v>17.443000000000001</v>
      </c>
      <c r="I140" s="427">
        <v>16.998000000000001</v>
      </c>
    </row>
    <row r="141" spans="1:9" s="81" customFormat="1" ht="12.75" x14ac:dyDescent="0.2">
      <c r="A141" s="474">
        <f t="shared" si="8"/>
        <v>117</v>
      </c>
      <c r="B141" s="515" t="s">
        <v>168</v>
      </c>
      <c r="C141" s="516" t="s">
        <v>47</v>
      </c>
      <c r="D141" s="517">
        <v>39748</v>
      </c>
      <c r="E141" s="408">
        <v>46164</v>
      </c>
      <c r="F141" s="496">
        <v>11.557</v>
      </c>
      <c r="G141" s="46">
        <v>199.905</v>
      </c>
      <c r="H141" s="427">
        <v>268.79599999999999</v>
      </c>
      <c r="I141" s="427">
        <v>260.06799999999998</v>
      </c>
    </row>
    <row r="142" spans="1:9" s="81" customFormat="1" ht="12.75" x14ac:dyDescent="0.2">
      <c r="A142" s="474">
        <f t="shared" si="8"/>
        <v>118</v>
      </c>
      <c r="B142" s="518" t="s">
        <v>169</v>
      </c>
      <c r="C142" s="519" t="s">
        <v>9</v>
      </c>
      <c r="D142" s="520">
        <v>42506</v>
      </c>
      <c r="E142" s="454">
        <v>45803</v>
      </c>
      <c r="F142" s="521">
        <v>371.673</v>
      </c>
      <c r="G142" s="56">
        <v>14784.4</v>
      </c>
      <c r="H142" s="47">
        <v>19012.329000000002</v>
      </c>
      <c r="I142" s="47">
        <v>18650.581999999999</v>
      </c>
    </row>
    <row r="143" spans="1:9" s="81" customFormat="1" ht="12.75" x14ac:dyDescent="0.2">
      <c r="A143" s="474">
        <f t="shared" si="8"/>
        <v>119</v>
      </c>
      <c r="B143" s="495" t="s">
        <v>170</v>
      </c>
      <c r="C143" s="488" t="s">
        <v>74</v>
      </c>
      <c r="D143" s="522">
        <v>44680</v>
      </c>
      <c r="E143" s="385">
        <v>46162</v>
      </c>
      <c r="F143" s="497">
        <v>488.464</v>
      </c>
      <c r="G143" s="56">
        <v>13163.281999999999</v>
      </c>
      <c r="H143" s="47">
        <v>17088.839</v>
      </c>
      <c r="I143" s="47">
        <v>17065.598000000002</v>
      </c>
    </row>
    <row r="144" spans="1:9" s="81" customFormat="1" ht="12.75" x14ac:dyDescent="0.2">
      <c r="A144" s="474">
        <f t="shared" si="8"/>
        <v>120</v>
      </c>
      <c r="B144" s="523" t="s">
        <v>171</v>
      </c>
      <c r="C144" s="519" t="s">
        <v>80</v>
      </c>
      <c r="D144" s="524">
        <v>44998</v>
      </c>
      <c r="E144" s="525">
        <v>46141</v>
      </c>
      <c r="F144" s="526">
        <v>600.42899999999997</v>
      </c>
      <c r="G144" s="56">
        <v>11616.258</v>
      </c>
      <c r="H144" s="47">
        <v>14517.123</v>
      </c>
      <c r="I144" s="47">
        <v>14224.531999999999</v>
      </c>
    </row>
    <row r="145" spans="1:9" s="81" customFormat="1" ht="12.75" x14ac:dyDescent="0.2">
      <c r="A145" s="474">
        <f t="shared" si="8"/>
        <v>121</v>
      </c>
      <c r="B145" s="527" t="s">
        <v>172</v>
      </c>
      <c r="C145" s="528" t="s">
        <v>18</v>
      </c>
      <c r="D145" s="529">
        <v>45054</v>
      </c>
      <c r="E145" s="525">
        <v>46139</v>
      </c>
      <c r="F145" s="530">
        <v>618.21500000000003</v>
      </c>
      <c r="G145" s="56">
        <v>12861.388999999999</v>
      </c>
      <c r="H145" s="47">
        <v>16073.03</v>
      </c>
      <c r="I145" s="47">
        <v>15779.852000000001</v>
      </c>
    </row>
    <row r="146" spans="1:9" s="81" customFormat="1" ht="12.75" x14ac:dyDescent="0.2">
      <c r="A146" s="474">
        <f t="shared" si="8"/>
        <v>122</v>
      </c>
      <c r="B146" s="531" t="s">
        <v>173</v>
      </c>
      <c r="C146" s="532" t="s">
        <v>80</v>
      </c>
      <c r="D146" s="529">
        <v>45103</v>
      </c>
      <c r="E146" s="525">
        <v>46141</v>
      </c>
      <c r="F146" s="533">
        <v>568.26499999999999</v>
      </c>
      <c r="G146" s="56">
        <v>11789.352999999999</v>
      </c>
      <c r="H146" s="47">
        <v>14694.879000000001</v>
      </c>
      <c r="I146" s="47">
        <v>14412.352999999999</v>
      </c>
    </row>
    <row r="147" spans="1:9" s="81" customFormat="1" ht="12.75" x14ac:dyDescent="0.2">
      <c r="A147" s="534">
        <f t="shared" si="8"/>
        <v>123</v>
      </c>
      <c r="B147" s="535" t="s">
        <v>174</v>
      </c>
      <c r="C147" s="536" t="s">
        <v>27</v>
      </c>
      <c r="D147" s="537">
        <v>45334</v>
      </c>
      <c r="E147" s="538">
        <v>46171</v>
      </c>
      <c r="F147" s="533">
        <v>0.435</v>
      </c>
      <c r="G147" s="539">
        <v>13.205</v>
      </c>
      <c r="H147" s="427">
        <v>22.131</v>
      </c>
      <c r="I147" s="427">
        <v>21.431000000000001</v>
      </c>
    </row>
    <row r="148" spans="1:9" s="81" customFormat="1" ht="12.75" x14ac:dyDescent="0.2">
      <c r="A148" s="534">
        <f>A147+1</f>
        <v>124</v>
      </c>
      <c r="B148" s="540" t="s">
        <v>175</v>
      </c>
      <c r="C148" s="536" t="s">
        <v>18</v>
      </c>
      <c r="D148" s="537">
        <v>45425</v>
      </c>
      <c r="E148" s="505">
        <v>46139</v>
      </c>
      <c r="F148" s="541">
        <v>4.9889999999999999</v>
      </c>
      <c r="G148" s="56">
        <v>132.79300000000001</v>
      </c>
      <c r="H148" s="427">
        <v>167.315</v>
      </c>
      <c r="I148" s="427">
        <v>163.904</v>
      </c>
    </row>
    <row r="149" spans="1:9" s="81" customFormat="1" ht="12.75" x14ac:dyDescent="0.2">
      <c r="A149" s="534">
        <f t="shared" ref="A149:A150" si="9">A148+1</f>
        <v>125</v>
      </c>
      <c r="B149" s="542" t="s">
        <v>176</v>
      </c>
      <c r="C149" s="488" t="s">
        <v>80</v>
      </c>
      <c r="D149" s="543">
        <v>39736</v>
      </c>
      <c r="E149" s="525">
        <v>46141</v>
      </c>
      <c r="F149" s="533">
        <v>5.59</v>
      </c>
      <c r="G149" s="46">
        <v>161.03800000000001</v>
      </c>
      <c r="H149" s="427">
        <v>208.815</v>
      </c>
      <c r="I149" s="427">
        <v>204.06</v>
      </c>
    </row>
    <row r="150" spans="1:9" s="81" customFormat="1" ht="12.75" customHeight="1" thickBot="1" x14ac:dyDescent="0.25">
      <c r="A150" s="534">
        <f t="shared" si="9"/>
        <v>126</v>
      </c>
      <c r="B150" s="544" t="s">
        <v>177</v>
      </c>
      <c r="C150" s="360" t="s">
        <v>178</v>
      </c>
      <c r="D150" s="545">
        <v>45644</v>
      </c>
      <c r="E150" s="408">
        <v>46157</v>
      </c>
      <c r="F150" s="533">
        <v>4.4809999999999999</v>
      </c>
      <c r="G150" s="486">
        <v>121.17100000000001</v>
      </c>
      <c r="H150" s="94">
        <v>179.36099999999999</v>
      </c>
      <c r="I150" s="94">
        <v>172.131</v>
      </c>
    </row>
    <row r="151" spans="1:9" s="81" customFormat="1" thickTop="1" thickBot="1" x14ac:dyDescent="0.25">
      <c r="A151" s="309" t="s">
        <v>179</v>
      </c>
      <c r="B151" s="310"/>
      <c r="C151" s="310"/>
      <c r="D151" s="310"/>
      <c r="E151" s="310"/>
      <c r="F151" s="310"/>
      <c r="G151" s="310"/>
      <c r="H151" s="310"/>
      <c r="I151" s="312"/>
    </row>
    <row r="152" spans="1:9" s="81" customFormat="1" ht="14.25" thickTop="1" thickBot="1" x14ac:dyDescent="0.25">
      <c r="A152" s="474">
        <v>127</v>
      </c>
      <c r="B152" s="546" t="s">
        <v>180</v>
      </c>
      <c r="C152" s="402" t="s">
        <v>14</v>
      </c>
      <c r="D152" s="547">
        <v>42024</v>
      </c>
      <c r="E152" s="454">
        <v>46171</v>
      </c>
      <c r="F152" s="530">
        <v>4.6269999999999998</v>
      </c>
      <c r="G152" s="548">
        <v>138.852</v>
      </c>
      <c r="H152" s="548">
        <v>174.11699999999999</v>
      </c>
      <c r="I152" s="548">
        <v>175.04499999999999</v>
      </c>
    </row>
    <row r="153" spans="1:9" s="81" customFormat="1" thickTop="1" thickBot="1" x14ac:dyDescent="0.25">
      <c r="A153" s="309" t="s">
        <v>181</v>
      </c>
      <c r="B153" s="310"/>
      <c r="C153" s="310"/>
      <c r="D153" s="310"/>
      <c r="E153" s="310"/>
      <c r="F153" s="310"/>
      <c r="G153" s="310"/>
      <c r="H153" s="310"/>
      <c r="I153" s="312"/>
    </row>
    <row r="154" spans="1:9" s="81" customFormat="1" ht="14.25" thickTop="1" thickBot="1" x14ac:dyDescent="0.25">
      <c r="A154" s="549">
        <v>128</v>
      </c>
      <c r="B154" s="550" t="s">
        <v>182</v>
      </c>
      <c r="C154" s="551" t="s">
        <v>49</v>
      </c>
      <c r="D154" s="547">
        <v>44929</v>
      </c>
      <c r="E154" s="552">
        <v>46136</v>
      </c>
      <c r="F154" s="553">
        <v>58.808999999999997</v>
      </c>
      <c r="G154" s="548">
        <v>1357.067</v>
      </c>
      <c r="H154" s="554">
        <v>1861.425</v>
      </c>
      <c r="I154" s="554">
        <v>1808.665</v>
      </c>
    </row>
    <row r="155" spans="1:9" s="81" customFormat="1" ht="15.75" thickTop="1" x14ac:dyDescent="0.25">
      <c r="A155" s="555"/>
      <c r="B155"/>
      <c r="C155"/>
      <c r="D155"/>
      <c r="E155"/>
      <c r="F155"/>
      <c r="G155"/>
      <c r="H155"/>
      <c r="I155" s="556"/>
    </row>
    <row r="156" spans="1:9" s="81" customFormat="1" x14ac:dyDescent="0.25">
      <c r="A156" s="557"/>
      <c r="D156"/>
      <c r="E156"/>
      <c r="F156"/>
      <c r="G156"/>
      <c r="H156"/>
      <c r="I156" s="556"/>
    </row>
    <row r="157" spans="1:9" s="81" customFormat="1" x14ac:dyDescent="0.25">
      <c r="A157" s="555"/>
      <c r="H157"/>
      <c r="I157" s="556"/>
    </row>
    <row r="158" spans="1:9" s="81" customFormat="1" x14ac:dyDescent="0.25">
      <c r="A158" s="557"/>
      <c r="H158"/>
      <c r="I158" s="556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05-08-2026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2026-08-05T11:32:40Z</dcterms:created>
  <dcterms:modified xsi:type="dcterms:W3CDTF">2026-08-05T11:33:08Z</dcterms:modified>
</cp:coreProperties>
</file>