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6-07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<sst xmlns="http://schemas.openxmlformats.org/spreadsheetml/2006/main" count="304" uniqueCount="168">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</sst>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141.72499999999999</v>
      </c>
      <c r="J6" s="33">
        <v>141.74700000000001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12.448</v>
      </c>
      <c r="J8" s="33">
        <v>12.449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</v>
      </c>
      <c r="J10" s="33">
        <v>1.2769999999999999</v>
      </c>
      <c r="K10" s="36" t="s">
        <v>17</v>
      </c>
      <c r="L10" s="34"/>
      <c r="M10" s="35">
        <f t="shared" ref="M10" si="0">+(J10-I10)/I10</f>
        <v>7.8369905956104219E-4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34.539000000000001</v>
      </c>
      <c r="J12" s="57">
        <v>34.545000000000002</v>
      </c>
      <c r="K12" s="34"/>
      <c r="L12" s="34"/>
      <c r="M12" s="35">
        <f>+(J12-I12)/I12</f>
        <v>1.7371666811431214E-4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47.08</v>
      </c>
      <c r="J13" s="64">
        <v>47.087000000000003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180.75800000000001</v>
      </c>
      <c r="J15" s="68">
        <v>180.358</v>
      </c>
      <c r="K15" s="34"/>
      <c r="L15" s="34"/>
      <c r="M15" s="35">
        <f>+(J15-I15)/I15</f>
        <v>-2.2129034399584286E-3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602.77599999999995</v>
      </c>
      <c r="J16" s="73">
        <v>602.53399999999999</v>
      </c>
      <c r="K16" s="34"/>
      <c r="L16" s="34"/>
      <c r="M16" s="35">
        <f>+(J16-I16)/I16</f>
        <v>-4.014758384540224E-4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145.93899999999999</v>
      </c>
      <c r="J17" s="73">
        <v>145.51300000000001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131.452</v>
      </c>
      <c r="J18" s="73">
        <v>131.41399999999999</v>
      </c>
      <c r="K18" s="34"/>
      <c r="L18" s="34"/>
      <c r="M18" s="35">
        <f>+(J18-I18)/I18</f>
        <v>-2.8907890332601188E-4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120.89</v>
      </c>
      <c r="J19" s="73">
        <v>120.777</v>
      </c>
      <c r="K19" s="34"/>
      <c r="L19" s="34"/>
      <c r="M19" s="35">
        <f>+(J19-I19)/I19</f>
        <v>-9.3473405575316023E-4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118.846</v>
      </c>
      <c r="J20" s="73">
        <v>118.807</v>
      </c>
      <c r="K20" s="34"/>
      <c r="L20" s="34"/>
      <c r="M20" s="35">
        <f>+(J20-I20)/I20</f>
        <v>-3.2815576460294395E-4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101.066</v>
      </c>
      <c r="J21" s="73">
        <v>100.791</v>
      </c>
      <c r="K21" s="34"/>
      <c r="L21" s="34"/>
      <c r="M21" s="35">
        <f>+(J21-I21)/I21</f>
        <v>-2.7209942018087754E-3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151.988</v>
      </c>
      <c r="J22" s="73">
        <v>151.88499999999999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115.021</v>
      </c>
      <c r="J23" s="73">
        <v>115.081</v>
      </c>
      <c r="K23" s="34"/>
      <c r="L23" s="34"/>
      <c r="M23" s="35">
        <f>+(J23-I23)/I23</f>
        <v>5.2164387372742604E-4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107.706</v>
      </c>
      <c r="J24" s="81">
        <v>107.592</v>
      </c>
      <c r="K24" s="34"/>
      <c r="L24" s="34"/>
      <c r="M24" s="35">
        <f>+(J24-I24)/I24</f>
        <v>-1.058436855885506E-3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1342.8140000000001</v>
      </c>
      <c r="J26" s="90">
        <v>1348.3869999999999</v>
      </c>
      <c r="K26" s="91" t="s">
        <v>41</v>
      </c>
      <c r="M26" s="92">
        <f t="shared" ref="M26:M87" si="1">+(J26-I26)/I26</f>
        <v>4.1502397204675147E-3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2366.9349999999999</v>
      </c>
      <c r="J27" s="90">
        <v>2370.8029999999999</v>
      </c>
      <c r="K27" s="95" t="s">
        <v>43</v>
      </c>
      <c r="M27" s="92">
        <f t="shared" si="1"/>
        <v>1.6341809132907909E-3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111.33499999999999</v>
      </c>
      <c r="J28" s="99">
        <v>113.13</v>
      </c>
      <c r="K28" s="100" t="s">
        <v>45</v>
      </c>
      <c r="M28" s="92">
        <f t="shared" si="1"/>
        <v>1.6122513136030914E-2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112.239</v>
      </c>
      <c r="J29" s="73">
        <v>112.691</v>
      </c>
      <c r="K29" s="91" t="s">
        <v>41</v>
      </c>
      <c r="M29" s="92">
        <f t="shared" si="1"/>
        <v>4.0271206977966498E-3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125.74299999999999</v>
      </c>
      <c r="J30" s="73">
        <v>126.249</v>
      </c>
      <c r="K30" s="91" t="s">
        <v>41</v>
      </c>
      <c r="M30" s="92">
        <f t="shared" si="1"/>
        <v>4.0240808633482603E-3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1226.6300000000001</v>
      </c>
      <c r="J31" s="90">
        <v>1228.183</v>
      </c>
      <c r="K31" s="103" t="s">
        <v>17</v>
      </c>
      <c r="M31" s="92">
        <f t="shared" si="1"/>
        <v>1.2660704531927993E-3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142.684</v>
      </c>
      <c r="J32" s="73">
        <v>144.46799999999999</v>
      </c>
      <c r="K32" s="91" t="s">
        <v>41</v>
      </c>
      <c r="M32" s="92">
        <f t="shared" si="1"/>
        <v>1.2503153822432731E-2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16.449000000000002</v>
      </c>
      <c r="J33" s="73">
        <v>16.553999999999998</v>
      </c>
      <c r="K33" s="91" t="s">
        <v>41</v>
      </c>
      <c r="M33" s="92">
        <f t="shared" si="1"/>
        <v>6.3833667700162241E-3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6068.9380000000001</v>
      </c>
      <c r="J34" s="90">
        <v>6073.1369999999997</v>
      </c>
      <c r="K34" s="91" t="s">
        <v>41</v>
      </c>
      <c r="M34" s="92">
        <f t="shared" si="1"/>
        <v>6.9188381888225163E-4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6847.5360000000001</v>
      </c>
      <c r="J35" s="90">
        <v>6852.366</v>
      </c>
      <c r="K35" s="91" t="s">
        <v>41</v>
      </c>
      <c r="M35" s="92">
        <f t="shared" si="1"/>
        <v>7.0536321386261086E-4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2.4289999999999998</v>
      </c>
      <c r="J36" s="73">
        <v>2.4470000000000001</v>
      </c>
      <c r="K36" s="103" t="s">
        <v>17</v>
      </c>
      <c r="M36" s="92">
        <f t="shared" si="1"/>
        <v>7.4104569781804196E-3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</v>
      </c>
      <c r="J37" s="73">
        <v>2.0099999999999998</v>
      </c>
      <c r="K37" s="103" t="s">
        <v>17</v>
      </c>
      <c r="M37" s="92">
        <f t="shared" si="1"/>
        <v>4.9999999999998934E-3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1.327</v>
      </c>
      <c r="J38" s="81">
        <v>1.357</v>
      </c>
      <c r="K38" s="100" t="s">
        <v>45</v>
      </c>
      <c r="M38" s="92">
        <f t="shared" si="1"/>
        <v>2.260738507912587E-2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105.66</v>
      </c>
      <c r="J44" s="133">
        <v>105.67700000000001</v>
      </c>
      <c r="K44" s="34"/>
      <c r="L44" s="34"/>
      <c r="M44" s="35">
        <f t="shared" si="1"/>
        <v>1.6089343176235206E-4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102.684</v>
      </c>
      <c r="J45" s="138">
        <v>102.702</v>
      </c>
      <c r="K45" s="34"/>
      <c r="L45" s="34"/>
      <c r="M45" s="35">
        <f t="shared" si="1"/>
        <v>1.7529508005142654E-4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103.697</v>
      </c>
      <c r="J46" s="138">
        <v>103.715</v>
      </c>
      <c r="K46" s="34"/>
      <c r="L46" s="34"/>
      <c r="M46" s="35">
        <f t="shared" si="1"/>
        <v>1.7358264944984601E-4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100.76300000000001</v>
      </c>
      <c r="J47" s="138">
        <v>100.774</v>
      </c>
      <c r="K47" s="34"/>
      <c r="L47" s="34"/>
      <c r="M47" s="35">
        <f t="shared" si="1"/>
        <v>1.0916705536750274E-4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101.489</v>
      </c>
      <c r="J48" s="138">
        <v>101.508</v>
      </c>
      <c r="K48" s="34"/>
      <c r="L48" s="34"/>
      <c r="M48" s="35">
        <f t="shared" si="1"/>
        <v>1.8721240725587252E-4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105.18</v>
      </c>
      <c r="J49" s="138">
        <v>105.19799999999999</v>
      </c>
      <c r="K49" s="34"/>
      <c r="L49" s="34"/>
      <c r="M49" s="35">
        <f t="shared" si="1"/>
        <v>1.711351968053477E-4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101.98699999999999</v>
      </c>
      <c r="J50" s="138">
        <v>102.00700000000001</v>
      </c>
      <c r="K50" s="34"/>
      <c r="L50" s="34"/>
      <c r="M50" s="44">
        <f>+(J50-I50)/I50</f>
        <v>1.9610342494641702E-4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102.003</v>
      </c>
      <c r="J51" s="138">
        <v>102.02200000000001</v>
      </c>
      <c r="K51" s="34" t="s">
        <v>23</v>
      </c>
      <c r="L51" s="34"/>
      <c r="M51" s="35">
        <f>+(J51-I51)/I51</f>
        <v>1.8626903130305439E-4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102.377</v>
      </c>
      <c r="J52" s="138">
        <v>102.398</v>
      </c>
      <c r="K52" s="34"/>
      <c r="L52" s="34"/>
      <c r="M52" s="35">
        <f t="shared" si="1"/>
        <v>2.0512419781787704E-4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103.94199999999999</v>
      </c>
      <c r="J53" s="138">
        <v>103.95699999999999</v>
      </c>
      <c r="K53" s="34"/>
      <c r="L53" s="34"/>
      <c r="M53" s="35">
        <f t="shared" si="1"/>
        <v>1.4431125050509485E-4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100.098</v>
      </c>
      <c r="J54" s="138">
        <v>100.117</v>
      </c>
      <c r="K54" s="34"/>
      <c r="L54" s="34"/>
      <c r="M54" s="35">
        <f t="shared" si="1"/>
        <v>1.8981398229740311E-4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102.25700000000001</v>
      </c>
      <c r="J55" s="138">
        <v>102.277</v>
      </c>
      <c r="K55" s="34"/>
      <c r="L55" s="34"/>
      <c r="M55" s="35">
        <f t="shared" si="1"/>
        <v>1.9558563227941382E-4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102.32</v>
      </c>
      <c r="J56" s="138">
        <v>102.337</v>
      </c>
      <c r="K56" s="34"/>
      <c r="L56" s="34"/>
      <c r="M56" s="35">
        <f t="shared" si="1"/>
        <v>1.6614542611425058E-4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104.94499999999999</v>
      </c>
      <c r="J57" s="138">
        <v>104.96299999999999</v>
      </c>
      <c r="K57" s="34"/>
      <c r="L57" s="34"/>
      <c r="M57" s="35">
        <f t="shared" si="1"/>
        <v>1.7151841440755331E-4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103.929</v>
      </c>
      <c r="J58" s="138">
        <v>103.947</v>
      </c>
      <c r="K58" s="34" t="s">
        <v>23</v>
      </c>
      <c r="L58" s="34"/>
      <c r="M58" s="35">
        <f t="shared" si="1"/>
        <v>1.7319516208181242E-4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101.209</v>
      </c>
      <c r="J59" s="138">
        <v>101.224</v>
      </c>
      <c r="K59" s="34" t="s">
        <v>23</v>
      </c>
      <c r="L59" s="34"/>
      <c r="M59" s="35">
        <f t="shared" si="1"/>
        <v>1.4820816330564048E-4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100.958</v>
      </c>
      <c r="J60" s="138">
        <v>100.97499999999999</v>
      </c>
      <c r="K60" s="34"/>
      <c r="L60" s="34"/>
      <c r="M60" s="35">
        <f t="shared" si="1"/>
        <v>1.6838685393922133E-4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102.72</v>
      </c>
      <c r="J61" s="138">
        <v>102.73699999999999</v>
      </c>
      <c r="K61" s="34"/>
      <c r="L61" s="34"/>
      <c r="M61" s="35">
        <f>+(J61-I50)/I50</f>
        <v>7.3538784354868761E-3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100.688</v>
      </c>
      <c r="J62" s="138">
        <v>100.71</v>
      </c>
      <c r="K62" s="34"/>
      <c r="L62" s="34"/>
      <c r="M62" s="35">
        <f t="shared" si="1"/>
        <v>2.1849674241211821E-4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101.86199999999999</v>
      </c>
      <c r="J63" s="81">
        <v>101.879</v>
      </c>
      <c r="K63" s="34"/>
      <c r="L63" s="34"/>
      <c r="M63" s="35">
        <f t="shared" si="1"/>
        <v>1.6689246235112326E-4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102.70699999999999</v>
      </c>
      <c r="J67" s="167">
        <v>102.72199999999999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100.657</v>
      </c>
      <c r="J68" s="172">
        <v>100.67700000000001</v>
      </c>
      <c r="K68" s="34"/>
      <c r="L68" s="34"/>
      <c r="M68" s="35">
        <f t="shared" si="1"/>
        <v>1.9869457663163249E-4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102.378</v>
      </c>
      <c r="J69" s="172">
        <v>102.395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103.1</v>
      </c>
      <c r="J70" s="172">
        <v>103.11799999999999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100.47</v>
      </c>
      <c r="J71" s="81">
        <v>100.488</v>
      </c>
      <c r="K71" s="34"/>
      <c r="L71" s="34"/>
      <c r="M71" s="35">
        <f t="shared" si="1"/>
        <v>1.7915795759929017E-4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10.31</v>
      </c>
      <c r="J73" s="133">
        <v>10.311999999999999</v>
      </c>
      <c r="K73" s="34"/>
      <c r="L73" s="34"/>
      <c r="M73" s="35">
        <f>+(J73-I73)/I73</f>
        <v>1.9398642095042593E-4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101.691</v>
      </c>
      <c r="J74" s="172">
        <v>101.711</v>
      </c>
      <c r="K74" s="34"/>
      <c r="L74" s="34"/>
      <c r="M74" s="35">
        <f>+(J74-I74)/I74</f>
        <v>1.9667423862481458E-4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101.922</v>
      </c>
      <c r="J75" s="81">
        <v>101.93899999999999</v>
      </c>
      <c r="M75" s="92">
        <f>+(J75-I75)/I75</f>
        <v>1.6679421518412028E-4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99.52</v>
      </c>
      <c r="J77" s="33">
        <v>99.581000000000003</v>
      </c>
      <c r="K77" s="91" t="s">
        <v>41</v>
      </c>
      <c r="M77" s="92">
        <f>+(J77-I77)/I77</f>
        <v>6.1294212218656599E-4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76.051000000000002</v>
      </c>
      <c r="J79" s="133">
        <v>76.162000000000006</v>
      </c>
      <c r="K79" s="34"/>
      <c r="L79" s="34"/>
      <c r="M79" s="35">
        <f t="shared" ref="M79:M93" si="4">+(J79-I79)/I79</f>
        <v>1.4595468830127705E-3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163.90899999999999</v>
      </c>
      <c r="J80" s="172">
        <v>163.93799999999999</v>
      </c>
      <c r="K80" s="34"/>
      <c r="L80" s="34"/>
      <c r="M80" s="35">
        <f t="shared" si="4"/>
        <v>1.7692744144614611E-4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1636.2529999999999</v>
      </c>
      <c r="J81" s="194">
        <v>1636.509</v>
      </c>
      <c r="K81" s="34"/>
      <c r="L81" s="34"/>
      <c r="M81" s="35">
        <f t="shared" si="4"/>
        <v>1.564550225424097E-4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115.621</v>
      </c>
      <c r="J82" s="194">
        <v>115.77500000000001</v>
      </c>
      <c r="K82" s="34"/>
      <c r="L82" s="34"/>
      <c r="M82" s="35">
        <f t="shared" si="4"/>
        <v>1.3319379697460719E-3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116.383</v>
      </c>
      <c r="J83" s="172">
        <v>116.467</v>
      </c>
      <c r="K83" s="34"/>
      <c r="L83" s="34"/>
      <c r="M83" s="35">
        <f t="shared" si="4"/>
        <v>7.2175489547445231E-4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101.581</v>
      </c>
      <c r="J84" s="172">
        <v>101.02</v>
      </c>
      <c r="K84" s="34"/>
      <c r="L84" s="34"/>
      <c r="M84" s="35">
        <f t="shared" si="4"/>
        <v>-5.5226863291364236E-3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16.949000000000002</v>
      </c>
      <c r="J85" s="172">
        <v>16.917000000000002</v>
      </c>
      <c r="K85" s="34"/>
      <c r="L85" s="34"/>
      <c r="M85" s="35">
        <f t="shared" si="4"/>
        <v>-1.8880169921529309E-3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287.74900000000002</v>
      </c>
      <c r="J86" s="172">
        <v>287.96100000000001</v>
      </c>
      <c r="K86" s="34"/>
      <c r="L86" s="34"/>
      <c r="M86" s="35">
        <f t="shared" si="4"/>
        <v>7.3675321200069872E-4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45.11</v>
      </c>
      <c r="J87" s="172">
        <v>45.143000000000001</v>
      </c>
      <c r="K87" s="34"/>
      <c r="L87" s="34"/>
      <c r="M87" s="35">
        <f t="shared" si="4"/>
        <v>7.3154511194859786E-4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2708.567</v>
      </c>
      <c r="J88" s="194">
        <v>2706.7289999999998</v>
      </c>
      <c r="K88" s="34"/>
      <c r="L88" s="34"/>
      <c r="M88" s="35">
        <f t="shared" si="4"/>
        <v>-6.7858760739542088E-4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85.834999999999994</v>
      </c>
      <c r="J89" s="172">
        <v>85.807000000000002</v>
      </c>
      <c r="K89" s="34"/>
      <c r="L89" s="34"/>
      <c r="M89" s="35">
        <f t="shared" si="4"/>
        <v>-3.2620725811139501E-4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61.69</v>
      </c>
      <c r="J90" s="172">
        <v>61.758000000000003</v>
      </c>
      <c r="K90" s="34"/>
      <c r="L90" s="34"/>
      <c r="M90" s="35">
        <f t="shared" si="4"/>
        <v>1.1022856216567508E-3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104.182</v>
      </c>
      <c r="J91" s="172">
        <v>104.199</v>
      </c>
      <c r="K91" s="34"/>
      <c r="L91" s="34"/>
      <c r="M91" s="35">
        <f t="shared" si="4"/>
        <v>1.6317598049563176E-4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116.806</v>
      </c>
      <c r="J92" s="172">
        <v>116.741</v>
      </c>
      <c r="K92" s="34"/>
      <c r="L92" s="34"/>
      <c r="M92" s="35">
        <f t="shared" si="4"/>
        <v>-5.564782631029033E-4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113.646</v>
      </c>
      <c r="J93" s="81">
        <v>113.48399999999999</v>
      </c>
      <c r="K93" s="34"/>
      <c r="L93" s="34"/>
      <c r="M93" s="35">
        <f t="shared" si="4"/>
        <v>-1.4254791193707313E-3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11.736000000000001</v>
      </c>
      <c r="J95" s="133">
        <v>11.738</v>
      </c>
      <c r="K95" s="34"/>
      <c r="L95" s="34"/>
      <c r="M95" s="35">
        <f t="shared" ref="M95:M114" si="6">+(J95-I95)/I95</f>
        <v>1.7041581458749927E-4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13.037000000000001</v>
      </c>
      <c r="J96" s="172">
        <v>13.045</v>
      </c>
      <c r="K96" s="34"/>
      <c r="L96" s="34"/>
      <c r="M96" s="35">
        <f t="shared" si="6"/>
        <v>6.136381069263725E-4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17.050999999999998</v>
      </c>
      <c r="J97" s="172">
        <v>17.071999999999999</v>
      </c>
      <c r="K97" s="34"/>
      <c r="L97" s="34"/>
      <c r="M97" s="35">
        <f t="shared" si="6"/>
        <v>1.2315993196880416E-3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17.738</v>
      </c>
      <c r="J98" s="172">
        <v>17.753</v>
      </c>
      <c r="K98" s="34"/>
      <c r="L98" s="34"/>
      <c r="M98" s="35">
        <f t="shared" si="6"/>
        <v>8.4564212425304824E-4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13.510999999999999</v>
      </c>
      <c r="J99" s="172">
        <v>13.478</v>
      </c>
      <c r="K99" s="34"/>
      <c r="L99" s="34"/>
      <c r="M99" s="35">
        <f t="shared" si="6"/>
        <v>-2.4424542964991101E-3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11.208</v>
      </c>
      <c r="J100" s="172">
        <v>11.193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10.808999999999999</v>
      </c>
      <c r="J101" s="172">
        <v>10.802</v>
      </c>
      <c r="K101" s="34"/>
      <c r="L101" s="34"/>
      <c r="M101" s="35">
        <f>+(J100-I101)/I101</f>
        <v>3.5525950596724983E-2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10.744999999999999</v>
      </c>
      <c r="J102" s="172">
        <v>10.734999999999999</v>
      </c>
      <c r="K102" s="34"/>
      <c r="L102" s="34"/>
      <c r="M102" s="35">
        <f>+(J101-I102)/I102</f>
        <v>5.3047929269428003E-3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132.983</v>
      </c>
      <c r="J103" s="172">
        <v>132.85900000000001</v>
      </c>
      <c r="K103" s="34"/>
      <c r="L103" s="34"/>
      <c r="M103" s="35">
        <f t="shared" si="6"/>
        <v>-9.3245001240756503E-4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131.483</v>
      </c>
      <c r="J104" s="172">
        <v>131.42400000000001</v>
      </c>
      <c r="K104" s="34"/>
      <c r="L104" s="34"/>
      <c r="M104" s="35">
        <f t="shared" si="6"/>
        <v>-4.4872721188288597E-4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11.785</v>
      </c>
      <c r="J105" s="172">
        <v>11.743</v>
      </c>
      <c r="K105" s="34"/>
      <c r="L105" s="34"/>
      <c r="M105" s="35">
        <f t="shared" si="6"/>
        <v>-3.5638523546881471E-3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127.227</v>
      </c>
      <c r="J106" s="172">
        <v>127.104</v>
      </c>
      <c r="K106" s="34"/>
      <c r="L106" s="34"/>
      <c r="M106" s="35">
        <f t="shared" si="6"/>
        <v>-9.6677592020565333E-4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21.901</v>
      </c>
      <c r="J107" s="172">
        <v>21.802</v>
      </c>
      <c r="K107" s="34"/>
      <c r="L107" s="34"/>
      <c r="M107" s="35">
        <f t="shared" si="6"/>
        <v>-4.520341536916132E-3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99.656000000000006</v>
      </c>
      <c r="J108" s="172">
        <v>99.674999999999997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100.593</v>
      </c>
      <c r="J109" s="172">
        <v>100.626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99.421999999999997</v>
      </c>
      <c r="J110" s="223">
        <v>99.287000000000006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100.21</v>
      </c>
      <c r="J112" s="167">
        <v>101.214</v>
      </c>
      <c r="K112" s="100" t="s">
        <v>45</v>
      </c>
      <c r="M112" s="92">
        <f t="shared" ref="M112:M113" si="8">+(J112-I112)/I112</f>
        <v>1.0018960183614459E-2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120.42</v>
      </c>
      <c r="J113" s="229">
        <v>124.127</v>
      </c>
      <c r="K113" s="100" t="s">
        <v>45</v>
      </c>
      <c r="M113" s="92">
        <f t="shared" si="8"/>
        <v>3.0783922936389249E-2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148.57499999999999</v>
      </c>
      <c r="J114" s="172">
        <v>151.44399999999999</v>
      </c>
      <c r="K114" s="230" t="s">
        <v>149</v>
      </c>
      <c r="M114" s="92">
        <f t="shared" si="6"/>
        <v>1.9310112737674575E-2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11.448</v>
      </c>
      <c r="J115" s="172">
        <v>11.819000000000001</v>
      </c>
      <c r="K115" s="91" t="s">
        <v>41</v>
      </c>
      <c r="M115" s="92">
        <f>+(J115-I115)/I115</f>
        <v>3.2407407407407447E-2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124.749</v>
      </c>
      <c r="J116" s="172">
        <v>127.497</v>
      </c>
      <c r="K116" s="91" t="s">
        <v>41</v>
      </c>
      <c r="M116" s="92">
        <f>+(J116-I116)/I116</f>
        <v>2.2028232691244057E-2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117.79</v>
      </c>
      <c r="J117" s="172">
        <v>118.813</v>
      </c>
      <c r="K117" s="91" t="s">
        <v>41</v>
      </c>
      <c r="M117" s="92">
        <f>+(J117-I117)/I117</f>
        <v>8.6849477884370155E-3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106.979</v>
      </c>
      <c r="J118" s="172">
        <v>107.223</v>
      </c>
      <c r="K118" s="95" t="s">
        <v>43</v>
      </c>
      <c r="M118" s="92">
        <f t="shared" ref="M118:M130" si="10">+(J118-I118)/I118</f>
        <v>2.2808214696342253E-3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107.15300000000001</v>
      </c>
      <c r="J119" s="172">
        <v>107.65900000000001</v>
      </c>
      <c r="K119" s="95" t="s">
        <v>43</v>
      </c>
      <c r="M119" s="92">
        <f t="shared" si="10"/>
        <v>4.7222196298750407E-3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193.816</v>
      </c>
      <c r="J120" s="172">
        <v>195.215</v>
      </c>
      <c r="K120" s="91" t="s">
        <v>41</v>
      </c>
      <c r="M120" s="92">
        <f t="shared" si="10"/>
        <v>7.2181863210467705E-3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168.64</v>
      </c>
      <c r="J121" s="172">
        <v>168.887</v>
      </c>
      <c r="K121" s="91" t="s">
        <v>41</v>
      </c>
      <c r="M121" s="92">
        <f t="shared" si="10"/>
        <v>1.4646584440228541E-3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144.01599999999999</v>
      </c>
      <c r="J122" s="172">
        <v>144.34</v>
      </c>
      <c r="K122" s="91" t="s">
        <v>41</v>
      </c>
      <c r="M122" s="92">
        <f t="shared" si="10"/>
        <v>2.2497500277747773E-3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10667.531000000001</v>
      </c>
      <c r="J123" s="194">
        <v>10722.147000000001</v>
      </c>
      <c r="K123" s="91" t="s">
        <v>41</v>
      </c>
      <c r="M123" s="92">
        <f t="shared" si="10"/>
        <v>5.1198351333593484E-3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228.13</v>
      </c>
      <c r="J124" s="172">
        <v>231.81700000000001</v>
      </c>
      <c r="K124" s="91" t="s">
        <v>41</v>
      </c>
      <c r="M124" s="92">
        <f t="shared" si="10"/>
        <v>1.6161837548766107E-2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147.73699999999999</v>
      </c>
      <c r="J125" s="172">
        <v>149.77799999999999</v>
      </c>
      <c r="K125" s="91" t="s">
        <v>41</v>
      </c>
      <c r="M125" s="92">
        <f t="shared" si="10"/>
        <v>1.3815090329436749E-2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1643.508</v>
      </c>
      <c r="J126" s="194">
        <v>1666.2380000000001</v>
      </c>
      <c r="K126" s="91" t="s">
        <v>41</v>
      </c>
      <c r="M126" s="92">
        <f t="shared" si="10"/>
        <v>1.3830173020149593E-2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117.771</v>
      </c>
      <c r="J127" s="172">
        <v>119.645</v>
      </c>
      <c r="K127" s="95" t="s">
        <v>43</v>
      </c>
      <c r="M127" s="92">
        <f t="shared" si="10"/>
        <v>1.5912236458890519E-2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101.07599999999999</v>
      </c>
      <c r="J128" s="172">
        <v>101.837</v>
      </c>
      <c r="K128" s="100" t="s">
        <v>45</v>
      </c>
      <c r="M128" s="92">
        <f t="shared" si="10"/>
        <v>7.5289880881713751E-3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125.795</v>
      </c>
      <c r="J129" s="172">
        <v>126.616</v>
      </c>
      <c r="K129" s="100" t="s">
        <v>45</v>
      </c>
      <c r="M129" s="92">
        <f t="shared" si="10"/>
        <v>6.5264915139711275E-3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10110.888999999999</v>
      </c>
      <c r="J130" s="239">
        <v>10163.118</v>
      </c>
      <c r="K130" s="91" t="s">
        <v>41</v>
      </c>
      <c r="M130" s="92">
        <f t="shared" si="10"/>
        <v>5.1656189678277731E-3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VL26-07-2012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2012-07-26T12:36:47Z</dcterms:created>
  <dcterms:modified xsi:type="dcterms:W3CDTF">2012-07-26T12:37:11Z</dcterms:modified>
</cp:coreProperties>
</file>