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1-05-26" sheetId="1" r:id="rId1"/>
  </sheets>
  <definedNames>
    <definedName name="_xlnm._FilterDatabase" localSheetId="0" hidden="1">'21-05-26'!$C$1:$C$493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<sst xmlns="http://schemas.openxmlformats.org/spreadsheetml/2006/main" count="293" uniqueCount="184">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</sst>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4" xfId="1" applyNumberFormat="1" applyFont="1" applyFill="1" applyBorder="1" applyAlignment="1">
      <alignment horizontal="center" vertical="center" wrapText="1"/>
    </xf>
    <xf numFmtId="0" fontId="3" fillId="0" borderId="205" xfId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164" fontId="3" fillId="0" borderId="207" xfId="1" applyNumberFormat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09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15" fontId="3" fillId="0" borderId="211" xfId="1" applyNumberFormat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64" fontId="3" fillId="0" borderId="213" xfId="1" applyNumberFormat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5" xfId="1" applyFont="1" applyFill="1" applyBorder="1" applyAlignment="1">
      <alignment horizontal="center" vertical="center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6" fillId="0" borderId="215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8" xfId="1" applyNumberFormat="1" applyFont="1" applyFill="1" applyBorder="1" applyAlignment="1">
      <alignment horizontal="right"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220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3" fillId="0" borderId="224" xfId="2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6" xfId="1" applyNumberFormat="1" applyFont="1" applyFill="1" applyBorder="1" applyAlignment="1">
      <alignment horizontal="right" vertical="center"/>
    </xf>
    <xf numFmtId="165" fontId="4" fillId="0" borderId="227" xfId="1" applyNumberFormat="1" applyFont="1" applyFill="1" applyBorder="1" applyAlignment="1">
      <alignment horizontal="right"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165" fontId="4" fillId="0" borderId="230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4" fillId="0" borderId="233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167" fontId="4" fillId="0" borderId="175" xfId="1" applyNumberFormat="1" applyFont="1" applyFill="1" applyBorder="1" applyAlignment="1">
      <alignment vertical="center"/>
    </xf>
    <xf numFmtId="168" fontId="4" fillId="0" borderId="235" xfId="1" applyNumberFormat="1" applyFont="1" applyFill="1" applyBorder="1" applyAlignment="1">
      <alignment horizontal="right" vertical="center"/>
    </xf>
    <xf numFmtId="0" fontId="4" fillId="0" borderId="236" xfId="1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4" fillId="0" borderId="236" xfId="1" applyNumberFormat="1" applyFont="1" applyFill="1" applyBorder="1" applyAlignment="1">
      <alignment horizontal="right" vertical="center"/>
    </xf>
    <xf numFmtId="168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5" xfId="2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3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7" fontId="4" fillId="0" borderId="219" xfId="1" applyNumberFormat="1" applyFont="1" applyFill="1" applyBorder="1" applyAlignment="1">
      <alignment horizontal="right" vertical="center"/>
    </xf>
    <xf numFmtId="165" fontId="4" fillId="0" borderId="254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0" fontId="3" fillId="0" borderId="257" xfId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1" xfId="1" applyNumberFormat="1" applyFont="1" applyFill="1" applyBorder="1" applyAlignment="1">
      <alignment horizontal="right" vertical="center"/>
    </xf>
    <xf numFmtId="168" fontId="4" fillId="0" borderId="262" xfId="1" applyNumberFormat="1" applyFont="1" applyFill="1" applyBorder="1" applyAlignment="1">
      <alignment horizontal="right" vertical="center"/>
    </xf>
    <xf numFmtId="0" fontId="3" fillId="0" borderId="263" xfId="1" applyFont="1" applyFill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261" xfId="2" applyFont="1" applyFill="1" applyBorder="1" applyAlignment="1">
      <alignment vertical="center"/>
    </xf>
    <xf numFmtId="167" fontId="4" fillId="0" borderId="261" xfId="1" applyNumberFormat="1" applyFont="1" applyFill="1" applyBorder="1" applyAlignment="1">
      <alignment horizontal="right" vertical="center"/>
    </xf>
    <xf numFmtId="165" fontId="4" fillId="0" borderId="265" xfId="1" applyNumberFormat="1" applyFont="1" applyFill="1" applyBorder="1" applyAlignment="1">
      <alignment horizontal="right" vertical="center"/>
    </xf>
    <xf numFmtId="165" fontId="7" fillId="0" borderId="241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center" vertical="center"/>
    </xf>
    <xf numFmtId="0" fontId="4" fillId="0" borderId="267" xfId="1" applyFont="1" applyFill="1" applyBorder="1" applyAlignment="1">
      <alignment horizontal="center" vertical="center"/>
    </xf>
    <xf numFmtId="165" fontId="7" fillId="0" borderId="133" xfId="0" applyNumberFormat="1" applyFont="1" applyBorder="1"/>
    <xf numFmtId="0" fontId="3" fillId="0" borderId="268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165" fontId="4" fillId="0" borderId="269" xfId="1" applyNumberFormat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164" fontId="3" fillId="0" borderId="274" xfId="1" applyNumberFormat="1" applyFont="1" applyFill="1" applyBorder="1" applyAlignment="1">
      <alignment horizontal="right" vertical="center"/>
    </xf>
    <xf numFmtId="1" fontId="3" fillId="0" borderId="275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0" fontId="4" fillId="0" borderId="279" xfId="1" applyFont="1" applyFill="1" applyBorder="1" applyAlignment="1">
      <alignment horizontal="right"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8" fontId="4" fillId="0" borderId="283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5" fontId="7" fillId="0" borderId="285" xfId="0" applyNumberFormat="1" applyFont="1" applyFill="1" applyBorder="1"/>
    <xf numFmtId="165" fontId="7" fillId="0" borderId="274" xfId="0" applyNumberFormat="1" applyFont="1" applyFill="1" applyBorder="1"/>
    <xf numFmtId="0" fontId="3" fillId="0" borderId="286" xfId="2" applyFont="1" applyFill="1" applyBorder="1" applyAlignment="1">
      <alignment vertical="center"/>
    </xf>
    <xf numFmtId="0" fontId="4" fillId="0" borderId="287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8" fontId="4" fillId="0" borderId="288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90" xfId="1" applyNumberFormat="1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4" fontId="3" fillId="0" borderId="291" xfId="1" applyNumberFormat="1" applyFont="1" applyFill="1" applyBorder="1" applyAlignment="1">
      <alignment horizontal="right" vertical="center"/>
    </xf>
    <xf numFmtId="0" fontId="3" fillId="0" borderId="292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299" xfId="2" applyNumberFormat="1" applyFont="1" applyFill="1" applyBorder="1" applyAlignment="1">
      <alignment vertical="center"/>
    </xf>
    <xf numFmtId="0" fontId="3" fillId="0" borderId="293" xfId="2" applyFont="1" applyFill="1" applyBorder="1" applyAlignment="1">
      <alignment vertical="center"/>
    </xf>
    <xf numFmtId="0" fontId="4" fillId="0" borderId="293" xfId="1" applyFont="1" applyFill="1" applyBorder="1" applyAlignment="1">
      <alignment vertical="center"/>
    </xf>
    <xf numFmtId="164" fontId="7" fillId="0" borderId="300" xfId="0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3" xfId="2" applyFont="1" applyFill="1" applyBorder="1" applyAlignment="1">
      <alignment vertical="center"/>
    </xf>
    <xf numFmtId="164" fontId="3" fillId="0" borderId="300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0" fontId="4" fillId="0" borderId="302" xfId="1" applyFont="1" applyFill="1" applyBorder="1" applyAlignment="1">
      <alignment vertical="center"/>
    </xf>
    <xf numFmtId="164" fontId="3" fillId="0" borderId="300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3" fillId="0" borderId="305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vertical="center"/>
    </xf>
    <xf numFmtId="164" fontId="3" fillId="0" borderId="30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311" xfId="1" applyNumberFormat="1" applyFont="1" applyFill="1" applyBorder="1" applyAlignment="1">
      <alignment horizontal="right" vertical="center"/>
    </xf>
    <xf numFmtId="165" fontId="4" fillId="0" borderId="312" xfId="1" applyNumberFormat="1" applyFont="1" applyFill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14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17" xfId="1" applyNumberFormat="1" applyFont="1" applyBorder="1" applyAlignment="1">
      <alignment horizontal="right" vertical="center"/>
    </xf>
    <xf numFmtId="1" fontId="3" fillId="0" borderId="318" xfId="2" applyNumberFormat="1" applyFont="1" applyFill="1" applyBorder="1" applyAlignment="1">
      <alignment vertical="center"/>
    </xf>
    <xf numFmtId="0" fontId="3" fillId="0" borderId="319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5" fontId="7" fillId="0" borderId="274" xfId="0" applyNumberFormat="1" applyFont="1" applyBorder="1"/>
    <xf numFmtId="0" fontId="3" fillId="0" borderId="323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5" fontId="4" fillId="0" borderId="326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7" fontId="4" fillId="0" borderId="328" xfId="1" applyNumberFormat="1" applyFont="1" applyFill="1" applyBorder="1" applyAlignment="1">
      <alignment vertical="center"/>
    </xf>
    <xf numFmtId="0" fontId="3" fillId="0" borderId="323" xfId="2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0" fontId="4" fillId="0" borderId="323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101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0" fontId="3" fillId="0" borderId="334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334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7" fontId="4" fillId="0" borderId="298" xfId="1" applyNumberFormat="1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0" borderId="302" xfId="1" applyFont="1" applyFill="1" applyBorder="1" applyAlignment="1">
      <alignment vertical="center"/>
    </xf>
    <xf numFmtId="167" fontId="4" fillId="0" borderId="302" xfId="1" applyNumberFormat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0" fontId="3" fillId="0" borderId="341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vertical="center"/>
    </xf>
    <xf numFmtId="165" fontId="4" fillId="0" borderId="342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2" xfId="2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0" fontId="4" fillId="0" borderId="343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5" fontId="4" fillId="0" borderId="344" xfId="1" applyNumberFormat="1" applyFont="1" applyFill="1" applyBorder="1" applyAlignment="1">
      <alignment horizontal="right" vertical="center"/>
    </xf>
    <xf numFmtId="1" fontId="3" fillId="0" borderId="345" xfId="2" applyNumberFormat="1" applyFont="1" applyFill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6" xfId="2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44" xfId="1" applyFont="1" applyFill="1" applyBorder="1" applyAlignment="1">
      <alignment horizontal="right" vertical="center"/>
    </xf>
    <xf numFmtId="0" fontId="3" fillId="0" borderId="349" xfId="1" applyFont="1" applyFill="1" applyBorder="1" applyAlignment="1">
      <alignment vertical="center"/>
    </xf>
    <xf numFmtId="167" fontId="4" fillId="0" borderId="327" xfId="1" applyNumberFormat="1" applyFont="1" applyFill="1" applyBorder="1" applyAlignment="1"/>
    <xf numFmtId="0" fontId="3" fillId="2" borderId="350" xfId="1" applyFont="1" applyFill="1" applyBorder="1" applyAlignment="1">
      <alignment vertical="center"/>
    </xf>
    <xf numFmtId="0" fontId="4" fillId="0" borderId="351" xfId="1" applyFont="1" applyFill="1" applyBorder="1" applyAlignment="1">
      <alignment vertical="center" wrapText="1"/>
    </xf>
    <xf numFmtId="168" fontId="4" fillId="0" borderId="352" xfId="1" applyNumberFormat="1" applyFont="1" applyFill="1" applyBorder="1" applyAlignment="1">
      <alignment horizontal="right" vertical="center"/>
    </xf>
    <xf numFmtId="0" fontId="3" fillId="0" borderId="353" xfId="1" applyFont="1" applyFill="1" applyBorder="1" applyAlignment="1">
      <alignment vertical="center"/>
    </xf>
    <xf numFmtId="0" fontId="4" fillId="0" borderId="353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4" fontId="3" fillId="0" borderId="355" xfId="1" applyNumberFormat="1" applyFont="1" applyBorder="1" applyAlignment="1">
      <alignment horizontal="right" vertical="center"/>
    </xf>
    <xf numFmtId="1" fontId="3" fillId="0" borderId="356" xfId="2" applyNumberFormat="1" applyFont="1" applyFill="1" applyBorder="1" applyAlignment="1">
      <alignment vertical="center"/>
    </xf>
    <xf numFmtId="0" fontId="3" fillId="0" borderId="357" xfId="1" applyFont="1" applyFill="1" applyBorder="1" applyAlignment="1">
      <alignment vertical="center"/>
    </xf>
    <xf numFmtId="0" fontId="4" fillId="0" borderId="357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vertical="center"/>
    </xf>
    <xf numFmtId="0" fontId="4" fillId="0" borderId="355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9" sqref="K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134.601</v>
      </c>
      <c r="I6" s="30">
        <v>134.62200000000001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189.23</v>
      </c>
      <c r="I7" s="37">
        <v>189.26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155.08199999999999</v>
      </c>
      <c r="I8" s="37">
        <v>155.10499999999999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170.066</v>
      </c>
      <c r="I9" s="44">
        <v>170.09399999999999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159.578</v>
      </c>
      <c r="I10" s="44">
        <v>159.59700000000001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167.352</v>
      </c>
      <c r="I11" s="44">
        <v>167.38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151.61699999999999</v>
      </c>
      <c r="I12" s="37">
        <v>151.637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62.752000000000002</v>
      </c>
      <c r="I13" s="37">
        <v>62.761000000000003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46.179000000000002</v>
      </c>
      <c r="I14" s="37">
        <v>46.186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157.10900000000001</v>
      </c>
      <c r="I15" s="37">
        <v>157.13399999999999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137.29900000000001</v>
      </c>
      <c r="I16" s="44">
        <v>137.32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137.47900000000001</v>
      </c>
      <c r="I17" s="44">
        <v>137.50200000000001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118.899</v>
      </c>
      <c r="I18" s="44">
        <v>118.92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109.842</v>
      </c>
      <c r="I19" s="44">
        <v>109.86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110.914</v>
      </c>
      <c r="I20" s="80">
        <v>110.932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103.92700000000001</v>
      </c>
      <c r="I21" s="88">
        <v>103.94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23.981000000000002</v>
      </c>
      <c r="I23" s="97">
        <v>23.984999999999999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167.155</v>
      </c>
      <c r="I24" s="97">
        <v>167.17500000000001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158.316</v>
      </c>
      <c r="I25" s="110">
        <v>158.32499999999999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15.145</v>
      </c>
      <c r="I26" s="97">
        <v>15.147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232.50700000000001</v>
      </c>
      <c r="I27" s="80">
        <v>232.54400000000001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129.827</v>
      </c>
      <c r="I28" s="80">
        <v>129.846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136.08099999999999</v>
      </c>
      <c r="I29" s="80">
        <v>136.10300000000001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19.04</v>
      </c>
      <c r="I30" s="80">
        <v>19.042999999999999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121.294</v>
      </c>
      <c r="I31" s="134">
        <v>121.31399999999999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117.273</v>
      </c>
      <c r="I32" s="133">
        <v>117.292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2.601</v>
      </c>
      <c r="I34" s="133">
        <v>2.6040000000000001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88.974000000000004</v>
      </c>
      <c r="I36" s="30">
        <v>88.96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189.06299999999999</v>
      </c>
      <c r="I37" s="44">
        <v>188.7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152.167</v>
      </c>
      <c r="I38" s="44">
        <v>151.703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142.852</v>
      </c>
      <c r="I39" s="88">
        <v>142.87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245.76499999999999</v>
      </c>
      <c r="I41" s="37">
        <v>243.17699999999999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837.62599999999998</v>
      </c>
      <c r="I42" s="37">
        <v>831.47199999999998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274.67700000000002</v>
      </c>
      <c r="I43" s="109">
        <v>273.87599999999998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148.53299999999999</v>
      </c>
      <c r="I44" s="37">
        <v>148.49600000000001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207.15700000000001</v>
      </c>
      <c r="I45" s="37">
        <v>207.178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254.446</v>
      </c>
      <c r="I46" s="37">
        <v>252.03700000000001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233.84899999999999</v>
      </c>
      <c r="I47" s="37">
        <v>231.26300000000001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43.927999999999997</v>
      </c>
      <c r="I48" s="44">
        <v>43.701000000000001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125.004</v>
      </c>
      <c r="I49" s="44">
        <v>124.919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1.5860000000000001</v>
      </c>
      <c r="I50" s="44">
        <v>1.5760000000000001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1.8580000000000001</v>
      </c>
      <c r="I51" s="44">
        <v>1.843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132.89599999999999</v>
      </c>
      <c r="I52" s="44">
        <v>131.86000000000001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3338.33</v>
      </c>
      <c r="I54" s="30">
        <v>3406.8510000000001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421.67700000000002</v>
      </c>
      <c r="I55" s="44">
        <v>453.63799999999998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5.14</v>
      </c>
      <c r="I56" s="37">
        <v>5.2080000000000002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4.3079999999999998</v>
      </c>
      <c r="I57" s="37">
        <v>4.3419999999999996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59.72</v>
      </c>
      <c r="I58" s="37">
        <v>62.091000000000001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1.613</v>
      </c>
      <c r="I59" s="223">
        <v>1.6160000000000001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1.8169999999999999</v>
      </c>
      <c r="I60" s="37">
        <v>1.873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2.008</v>
      </c>
      <c r="I61" s="44">
        <v>2.0880000000000001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24.562000000000001</v>
      </c>
      <c r="I62" s="223">
        <v>25.521000000000001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20.388000000000002</v>
      </c>
      <c r="I63" s="223">
        <v>21.292000000000002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25.763000000000002</v>
      </c>
      <c r="I64" s="236">
        <v>26.625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7276.848</v>
      </c>
      <c r="I65" s="236">
        <v>7366.8940000000002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158.28200000000001</v>
      </c>
      <c r="I66" s="247">
        <v>165.29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100.404</v>
      </c>
      <c r="I68" s="254">
        <v>100.41800000000001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156.16300000000001</v>
      </c>
      <c r="I71" s="263">
        <v>155.35300000000001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2.3740000000000001</v>
      </c>
      <c r="I73" s="270">
        <v>2.4809999999999999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46161</v>
      </c>
      <c r="F79" s="308">
        <v>5.3689999999999998</v>
      </c>
      <c r="G79" s="309">
        <v>115.396</v>
      </c>
      <c r="H79" s="310">
        <v>112.16</v>
      </c>
      <c r="I79" s="310">
        <v>112.175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07">
        <v>46157</v>
      </c>
      <c r="F80" s="315">
        <v>5.8369999999999997</v>
      </c>
      <c r="G80" s="309">
        <v>102.688</v>
      </c>
      <c r="H80" s="309">
        <v>99.138999999999996</v>
      </c>
      <c r="I80" s="309">
        <v>99.156000000000006</v>
      </c>
    </row>
    <row r="81" spans="1:9" s="67" customFormat="1" ht="12.75" x14ac:dyDescent="0.2">
      <c r="A81" s="311">
        <f t="shared" si="4"/>
        <v>62</v>
      </c>
      <c r="B81" s="316" t="s">
        <v>107</v>
      </c>
      <c r="C81" s="317" t="s">
        <v>22</v>
      </c>
      <c r="D81" s="307">
        <v>38847</v>
      </c>
      <c r="E81" s="307">
        <v>45799</v>
      </c>
      <c r="F81" s="318">
        <v>7.4980000000000002</v>
      </c>
      <c r="G81" s="309">
        <v>109.60599999999999</v>
      </c>
      <c r="H81" s="309">
        <v>112.62</v>
      </c>
      <c r="I81" s="309">
        <v>112.639</v>
      </c>
    </row>
    <row r="82" spans="1:9" s="67" customFormat="1" ht="12.75" x14ac:dyDescent="0.2">
      <c r="A82" s="311">
        <f t="shared" si="4"/>
        <v>63</v>
      </c>
      <c r="B82" s="316" t="s">
        <v>108</v>
      </c>
      <c r="C82" s="317" t="s">
        <v>37</v>
      </c>
      <c r="D82" s="307">
        <v>36831</v>
      </c>
      <c r="E82" s="307">
        <v>46160</v>
      </c>
      <c r="F82" s="319">
        <v>5.173</v>
      </c>
      <c r="G82" s="44">
        <v>106.649</v>
      </c>
      <c r="H82" s="44">
        <v>103.68</v>
      </c>
      <c r="I82" s="44">
        <v>103.69499999999999</v>
      </c>
    </row>
    <row r="83" spans="1:9" s="67" customFormat="1" ht="13.5" customHeight="1" x14ac:dyDescent="0.2">
      <c r="A83" s="320">
        <f t="shared" si="4"/>
        <v>64</v>
      </c>
      <c r="B83" s="321" t="s">
        <v>109</v>
      </c>
      <c r="C83" s="211" t="s">
        <v>65</v>
      </c>
      <c r="D83" s="307">
        <v>37865</v>
      </c>
      <c r="E83" s="307">
        <v>46157</v>
      </c>
      <c r="F83" s="322">
        <v>6.048</v>
      </c>
      <c r="G83" s="44">
        <v>113.422</v>
      </c>
      <c r="H83" s="44">
        <v>109.99</v>
      </c>
      <c r="I83" s="44">
        <v>110.00700000000001</v>
      </c>
    </row>
    <row r="84" spans="1:9" s="67" customFormat="1" ht="12.75" x14ac:dyDescent="0.2">
      <c r="A84" s="320">
        <f t="shared" si="4"/>
        <v>65</v>
      </c>
      <c r="B84" s="323" t="s">
        <v>110</v>
      </c>
      <c r="C84" s="324" t="s">
        <v>47</v>
      </c>
      <c r="D84" s="307">
        <v>35436</v>
      </c>
      <c r="E84" s="307">
        <v>46161</v>
      </c>
      <c r="F84" s="325">
        <v>6.8380000000000001</v>
      </c>
      <c r="G84" s="44">
        <v>108.706</v>
      </c>
      <c r="H84" s="44">
        <v>104.423</v>
      </c>
      <c r="I84" s="44">
        <v>104.43899999999999</v>
      </c>
    </row>
    <row r="85" spans="1:9" s="67" customFormat="1" ht="12.75" x14ac:dyDescent="0.2">
      <c r="A85" s="320">
        <f t="shared" si="4"/>
        <v>66</v>
      </c>
      <c r="B85" s="323" t="s">
        <v>111</v>
      </c>
      <c r="C85" s="326" t="s">
        <v>9</v>
      </c>
      <c r="D85" s="307">
        <v>35464</v>
      </c>
      <c r="E85" s="307">
        <v>46161</v>
      </c>
      <c r="F85" s="325">
        <v>6.13</v>
      </c>
      <c r="G85" s="44">
        <v>105.11799999999999</v>
      </c>
      <c r="H85" s="44">
        <v>101.717</v>
      </c>
      <c r="I85" s="44">
        <v>101.732</v>
      </c>
    </row>
    <row r="86" spans="1:9" s="67" customFormat="1" ht="12.75" x14ac:dyDescent="0.2">
      <c r="A86" s="320">
        <f t="shared" si="4"/>
        <v>67</v>
      </c>
      <c r="B86" s="323" t="s">
        <v>112</v>
      </c>
      <c r="C86" s="324" t="s">
        <v>12</v>
      </c>
      <c r="D86" s="307">
        <v>37242</v>
      </c>
      <c r="E86" s="327">
        <v>45807</v>
      </c>
      <c r="F86" s="328">
        <v>6.3360000000000003</v>
      </c>
      <c r="G86" s="329">
        <v>110.429</v>
      </c>
      <c r="H86" s="329">
        <v>113.02500000000001</v>
      </c>
      <c r="I86" s="329">
        <v>113.039</v>
      </c>
    </row>
    <row r="87" spans="1:9" s="67" customFormat="1" ht="12.75" x14ac:dyDescent="0.2">
      <c r="A87" s="320">
        <f t="shared" si="4"/>
        <v>68</v>
      </c>
      <c r="B87" s="321" t="s">
        <v>113</v>
      </c>
      <c r="C87" s="324" t="s">
        <v>18</v>
      </c>
      <c r="D87" s="307">
        <v>37396</v>
      </c>
      <c r="E87" s="330">
        <v>45806</v>
      </c>
      <c r="F87" s="328">
        <v>7.3780000000000001</v>
      </c>
      <c r="G87" s="329">
        <v>109.834</v>
      </c>
      <c r="H87" s="329">
        <v>112.401</v>
      </c>
      <c r="I87" s="329">
        <v>112.419</v>
      </c>
    </row>
    <row r="88" spans="1:9" s="67" customFormat="1" ht="12.75" x14ac:dyDescent="0.2">
      <c r="A88" s="320">
        <f t="shared" si="4"/>
        <v>69</v>
      </c>
      <c r="B88" s="321" t="s">
        <v>114</v>
      </c>
      <c r="C88" s="324" t="s">
        <v>81</v>
      </c>
      <c r="D88" s="331">
        <v>40211</v>
      </c>
      <c r="E88" s="330">
        <v>45806</v>
      </c>
      <c r="F88" s="328">
        <v>6.21</v>
      </c>
      <c r="G88" s="44">
        <v>107.49299999999999</v>
      </c>
      <c r="H88" s="44">
        <v>109.617</v>
      </c>
      <c r="I88" s="44">
        <v>109.631</v>
      </c>
    </row>
    <row r="89" spans="1:9" s="67" customFormat="1" ht="12.75" x14ac:dyDescent="0.2">
      <c r="A89" s="320">
        <f t="shared" si="4"/>
        <v>70</v>
      </c>
      <c r="B89" s="323" t="s">
        <v>115</v>
      </c>
      <c r="C89" s="332" t="s">
        <v>33</v>
      </c>
      <c r="D89" s="307">
        <v>33910</v>
      </c>
      <c r="E89" s="307">
        <v>46119</v>
      </c>
      <c r="F89" s="328">
        <v>5.984</v>
      </c>
      <c r="G89" s="329">
        <v>107.887</v>
      </c>
      <c r="H89" s="44">
        <v>104.277</v>
      </c>
      <c r="I89" s="44">
        <v>104.294</v>
      </c>
    </row>
    <row r="90" spans="1:9" s="67" customFormat="1" ht="12.75" x14ac:dyDescent="0.2">
      <c r="A90" s="320">
        <f t="shared" si="4"/>
        <v>71</v>
      </c>
      <c r="B90" s="333" t="s">
        <v>116</v>
      </c>
      <c r="C90" s="324" t="s">
        <v>24</v>
      </c>
      <c r="D90" s="334">
        <v>35744</v>
      </c>
      <c r="E90" s="335">
        <v>45807</v>
      </c>
      <c r="F90" s="325">
        <v>7.282</v>
      </c>
      <c r="G90" s="236">
        <v>106.78700000000001</v>
      </c>
      <c r="H90" s="37">
        <v>109.39</v>
      </c>
      <c r="I90" s="37">
        <v>109.40900000000001</v>
      </c>
    </row>
    <row r="91" spans="1:9" s="67" customFormat="1" ht="12.75" x14ac:dyDescent="0.2">
      <c r="A91" s="336">
        <f t="shared" si="4"/>
        <v>72</v>
      </c>
      <c r="B91" s="337" t="s">
        <v>117</v>
      </c>
      <c r="C91" s="313" t="s">
        <v>81</v>
      </c>
      <c r="D91" s="307">
        <v>39604</v>
      </c>
      <c r="E91" s="330">
        <v>45806</v>
      </c>
      <c r="F91" s="325">
        <v>5.3070000000000004</v>
      </c>
      <c r="G91" s="338">
        <v>110.94799999999999</v>
      </c>
      <c r="H91" s="338">
        <v>113.40900000000001</v>
      </c>
      <c r="I91" s="338">
        <v>113.426</v>
      </c>
    </row>
    <row r="92" spans="1:9" s="67" customFormat="1" ht="12.75" x14ac:dyDescent="0.2">
      <c r="A92" s="336">
        <f t="shared" si="4"/>
        <v>73</v>
      </c>
      <c r="B92" s="323" t="s">
        <v>118</v>
      </c>
      <c r="C92" s="313" t="s">
        <v>14</v>
      </c>
      <c r="D92" s="307">
        <v>35481</v>
      </c>
      <c r="E92" s="339">
        <v>46162</v>
      </c>
      <c r="F92" s="340">
        <v>6.5060000000000002</v>
      </c>
      <c r="G92" s="341">
        <v>106.48699999999999</v>
      </c>
      <c r="H92" s="44">
        <v>102.53100000000001</v>
      </c>
      <c r="I92" s="44">
        <v>102.547</v>
      </c>
    </row>
    <row r="93" spans="1:9" s="67" customFormat="1" ht="12.75" x14ac:dyDescent="0.2">
      <c r="A93" s="336">
        <f t="shared" si="4"/>
        <v>74</v>
      </c>
      <c r="B93" s="342" t="s">
        <v>119</v>
      </c>
      <c r="C93" s="343" t="s">
        <v>43</v>
      </c>
      <c r="D93" s="344">
        <v>39706</v>
      </c>
      <c r="E93" s="307">
        <v>45441</v>
      </c>
      <c r="F93" s="328">
        <v>4.3129999999999997</v>
      </c>
      <c r="G93" s="109">
        <v>107.10599999999999</v>
      </c>
      <c r="H93" s="44">
        <v>108.982</v>
      </c>
      <c r="I93" s="44">
        <v>108.985</v>
      </c>
    </row>
    <row r="94" spans="1:9" s="67" customFormat="1" ht="12.75" x14ac:dyDescent="0.2">
      <c r="A94" s="336">
        <f t="shared" si="4"/>
        <v>75</v>
      </c>
      <c r="B94" s="345" t="s">
        <v>120</v>
      </c>
      <c r="C94" s="346" t="s">
        <v>9</v>
      </c>
      <c r="D94" s="347">
        <v>38565</v>
      </c>
      <c r="E94" s="307">
        <v>46161</v>
      </c>
      <c r="F94" s="348">
        <v>5.7619999999999996</v>
      </c>
      <c r="G94" s="44">
        <v>110.52</v>
      </c>
      <c r="H94" s="44">
        <v>107.00700000000001</v>
      </c>
      <c r="I94" s="44">
        <v>107.02200000000001</v>
      </c>
    </row>
    <row r="95" spans="1:9" s="67" customFormat="1" ht="13.5" thickBot="1" x14ac:dyDescent="0.25">
      <c r="A95" s="349">
        <f t="shared" si="4"/>
        <v>76</v>
      </c>
      <c r="B95" s="350" t="s">
        <v>121</v>
      </c>
      <c r="C95" s="351" t="s">
        <v>12</v>
      </c>
      <c r="D95" s="352">
        <v>34288</v>
      </c>
      <c r="E95" s="353">
        <v>46154</v>
      </c>
      <c r="F95" s="328">
        <v>6.516</v>
      </c>
      <c r="G95" s="37">
        <v>105.846</v>
      </c>
      <c r="H95" s="37">
        <v>101.68300000000001</v>
      </c>
      <c r="I95" s="37">
        <v>101.69799999999999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54">
        <f>+A95+1</f>
        <v>77</v>
      </c>
      <c r="B97" s="355" t="s">
        <v>122</v>
      </c>
      <c r="C97" s="211" t="s">
        <v>65</v>
      </c>
      <c r="D97" s="356">
        <v>39762</v>
      </c>
      <c r="E97" s="307">
        <v>46157</v>
      </c>
      <c r="F97" s="357">
        <v>6.4749999999999996</v>
      </c>
      <c r="G97" s="44">
        <v>117.08799999999999</v>
      </c>
      <c r="H97" s="44">
        <v>112.98699999999999</v>
      </c>
      <c r="I97" s="44">
        <v>113.003</v>
      </c>
    </row>
    <row r="98" spans="1:9" s="67" customFormat="1" ht="12.75" x14ac:dyDescent="0.2">
      <c r="A98" s="358">
        <f t="shared" ref="A98:A103" si="5">A97+1</f>
        <v>78</v>
      </c>
      <c r="B98" s="359" t="s">
        <v>123</v>
      </c>
      <c r="C98" s="360" t="s">
        <v>124</v>
      </c>
      <c r="D98" s="361">
        <v>40543</v>
      </c>
      <c r="E98" s="335">
        <v>45807</v>
      </c>
      <c r="F98" s="362">
        <v>6.4560000000000004</v>
      </c>
      <c r="G98" s="44">
        <v>109.161</v>
      </c>
      <c r="H98" s="44">
        <v>112.212</v>
      </c>
      <c r="I98" s="44">
        <v>112.23</v>
      </c>
    </row>
    <row r="99" spans="1:9" s="67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35">
        <v>45807</v>
      </c>
      <c r="F99" s="362">
        <v>5.64</v>
      </c>
      <c r="G99" s="44">
        <v>113.276</v>
      </c>
      <c r="H99" s="44">
        <v>115.875</v>
      </c>
      <c r="I99" s="44">
        <v>115.89400000000001</v>
      </c>
    </row>
    <row r="100" spans="1:9" s="67" customFormat="1" ht="12.75" x14ac:dyDescent="0.2">
      <c r="A100" s="363">
        <f t="shared" si="5"/>
        <v>80</v>
      </c>
      <c r="B100" s="237" t="s">
        <v>126</v>
      </c>
      <c r="C100" s="305" t="s">
        <v>49</v>
      </c>
      <c r="D100" s="306">
        <v>44998</v>
      </c>
      <c r="E100" s="367">
        <v>46149</v>
      </c>
      <c r="F100" s="362">
        <v>7.2210000000000001</v>
      </c>
      <c r="G100" s="44">
        <v>109.143</v>
      </c>
      <c r="H100" s="44">
        <v>105.41500000000001</v>
      </c>
      <c r="I100" s="44">
        <v>105.428</v>
      </c>
    </row>
    <row r="101" spans="1:9" s="67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46162</v>
      </c>
      <c r="F101" s="362">
        <v>63.970999999999997</v>
      </c>
      <c r="G101" s="37">
        <v>1070.423</v>
      </c>
      <c r="H101" s="37">
        <v>1034.8009999999999</v>
      </c>
      <c r="I101" s="37">
        <v>1034.9559999999999</v>
      </c>
    </row>
    <row r="102" spans="1:9" s="67" customFormat="1" ht="12.75" x14ac:dyDescent="0.2">
      <c r="A102" s="363">
        <f t="shared" si="5"/>
        <v>82</v>
      </c>
      <c r="B102" s="373" t="s">
        <v>128</v>
      </c>
      <c r="C102" s="305" t="s">
        <v>49</v>
      </c>
      <c r="D102" s="306">
        <v>45320</v>
      </c>
      <c r="E102" s="372">
        <v>46162</v>
      </c>
      <c r="F102" s="362">
        <v>612.94899999999996</v>
      </c>
      <c r="G102" s="44">
        <v>10822.868</v>
      </c>
      <c r="H102" s="44">
        <v>10529.277</v>
      </c>
      <c r="I102" s="44">
        <v>10530.866</v>
      </c>
    </row>
    <row r="103" spans="1:9" s="67" customFormat="1" ht="13.5" thickBot="1" x14ac:dyDescent="0.25">
      <c r="A103" s="135">
        <f t="shared" si="5"/>
        <v>83</v>
      </c>
      <c r="B103" s="136" t="s">
        <v>129</v>
      </c>
      <c r="C103" s="137" t="s">
        <v>54</v>
      </c>
      <c r="D103" s="138">
        <v>45407</v>
      </c>
      <c r="E103" s="372">
        <v>46162</v>
      </c>
      <c r="F103" s="362" t="s">
        <v>130</v>
      </c>
      <c r="G103" s="374">
        <v>107.68600000000001</v>
      </c>
      <c r="H103" s="374">
        <v>105.163</v>
      </c>
      <c r="I103" s="374">
        <v>105.18</v>
      </c>
    </row>
    <row r="104" spans="1:9" s="67" customFormat="1" thickTop="1" thickBot="1" x14ac:dyDescent="0.25">
      <c r="A104" s="301" t="s">
        <v>131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375">
        <v>84</v>
      </c>
      <c r="B105" s="376" t="s">
        <v>132</v>
      </c>
      <c r="C105" s="377" t="s">
        <v>124</v>
      </c>
      <c r="D105" s="378">
        <v>45282</v>
      </c>
      <c r="E105" s="335">
        <v>45807</v>
      </c>
      <c r="F105" s="379">
        <v>7.5590000000000002</v>
      </c>
      <c r="G105" s="380">
        <v>109.65</v>
      </c>
      <c r="H105" s="380">
        <v>113.956</v>
      </c>
      <c r="I105" s="380">
        <v>114.10299999999999</v>
      </c>
    </row>
    <row r="106" spans="1:9" s="67" customFormat="1" ht="13.5" thickBot="1" x14ac:dyDescent="0.25">
      <c r="A106" s="381">
        <v>85</v>
      </c>
      <c r="B106" s="382" t="s">
        <v>133</v>
      </c>
      <c r="C106" s="383" t="s">
        <v>124</v>
      </c>
      <c r="D106" s="384">
        <v>45800</v>
      </c>
      <c r="E106" s="385" t="s">
        <v>134</v>
      </c>
      <c r="F106" s="386" t="s">
        <v>134</v>
      </c>
      <c r="G106" s="387">
        <v>103.736</v>
      </c>
      <c r="H106" s="387">
        <v>107.709</v>
      </c>
      <c r="I106" s="387">
        <v>107.84399999999999</v>
      </c>
    </row>
    <row r="107" spans="1:9" s="67" customFormat="1" thickTop="1" thickBot="1" x14ac:dyDescent="0.25">
      <c r="A107" s="301" t="s">
        <v>135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368">
        <f>+A106+1</f>
        <v>86</v>
      </c>
      <c r="B108" s="388" t="s">
        <v>136</v>
      </c>
      <c r="C108" s="389" t="s">
        <v>35</v>
      </c>
      <c r="D108" s="390">
        <v>34561</v>
      </c>
      <c r="E108" s="391">
        <v>46161</v>
      </c>
      <c r="F108" s="392">
        <v>1.5549999999999999</v>
      </c>
      <c r="G108" s="393">
        <v>78.965000000000003</v>
      </c>
      <c r="H108" s="393">
        <v>96.613</v>
      </c>
      <c r="I108" s="393">
        <v>95.575000000000003</v>
      </c>
    </row>
    <row r="109" spans="1:9" s="67" customFormat="1" ht="12.75" x14ac:dyDescent="0.2">
      <c r="A109" s="394">
        <f t="shared" ref="A109:A115" si="6">A108+1</f>
        <v>87</v>
      </c>
      <c r="B109" s="395" t="s">
        <v>137</v>
      </c>
      <c r="C109" s="396" t="s">
        <v>47</v>
      </c>
      <c r="D109" s="397">
        <v>105.764</v>
      </c>
      <c r="E109" s="391">
        <v>46161</v>
      </c>
      <c r="F109" s="392">
        <v>6.3090000000000002</v>
      </c>
      <c r="G109" s="398">
        <v>155.67500000000001</v>
      </c>
      <c r="H109" s="399">
        <v>184.46600000000001</v>
      </c>
      <c r="I109" s="399">
        <v>183.11799999999999</v>
      </c>
    </row>
    <row r="110" spans="1:9" s="67" customFormat="1" ht="12.75" x14ac:dyDescent="0.2">
      <c r="A110" s="400">
        <f t="shared" si="6"/>
        <v>88</v>
      </c>
      <c r="B110" s="401" t="s">
        <v>138</v>
      </c>
      <c r="C110" s="402" t="s">
        <v>12</v>
      </c>
      <c r="D110" s="403">
        <v>36367</v>
      </c>
      <c r="E110" s="404">
        <v>45807</v>
      </c>
      <c r="F110" s="405">
        <v>0.81699999999999995</v>
      </c>
      <c r="G110" s="406">
        <v>18.242000000000001</v>
      </c>
      <c r="H110" s="399">
        <v>19.995999999999999</v>
      </c>
      <c r="I110" s="399">
        <v>19.885999999999999</v>
      </c>
    </row>
    <row r="111" spans="1:9" s="67" customFormat="1" ht="12.75" x14ac:dyDescent="0.2">
      <c r="A111" s="400">
        <f t="shared" si="6"/>
        <v>89</v>
      </c>
      <c r="B111" s="407" t="s">
        <v>139</v>
      </c>
      <c r="C111" s="408" t="s">
        <v>33</v>
      </c>
      <c r="D111" s="409">
        <v>36857</v>
      </c>
      <c r="E111" s="410">
        <v>46119</v>
      </c>
      <c r="F111" s="411">
        <v>18.53</v>
      </c>
      <c r="G111" s="412">
        <v>400.553</v>
      </c>
      <c r="H111" s="413">
        <v>447.14699999999999</v>
      </c>
      <c r="I111" s="413">
        <v>446.65899999999999</v>
      </c>
    </row>
    <row r="112" spans="1:9" s="67" customFormat="1" ht="12.75" x14ac:dyDescent="0.2">
      <c r="A112" s="400">
        <f t="shared" si="6"/>
        <v>90</v>
      </c>
      <c r="B112" s="414" t="s">
        <v>140</v>
      </c>
      <c r="C112" s="415" t="s">
        <v>49</v>
      </c>
      <c r="D112" s="416">
        <v>38777</v>
      </c>
      <c r="E112" s="417">
        <v>45804</v>
      </c>
      <c r="F112" s="418">
        <v>51.780999999999999</v>
      </c>
      <c r="G112" s="419">
        <v>2891.07</v>
      </c>
      <c r="H112" s="420">
        <v>3590.712</v>
      </c>
      <c r="I112" s="420">
        <v>3553.076</v>
      </c>
    </row>
    <row r="113" spans="1:9" s="67" customFormat="1" ht="12.75" x14ac:dyDescent="0.2">
      <c r="A113" s="421">
        <f t="shared" si="6"/>
        <v>91</v>
      </c>
      <c r="B113" s="414" t="s">
        <v>141</v>
      </c>
      <c r="C113" s="422" t="s">
        <v>14</v>
      </c>
      <c r="D113" s="409">
        <v>34423</v>
      </c>
      <c r="E113" s="410">
        <v>46154</v>
      </c>
      <c r="F113" s="411">
        <v>2.4</v>
      </c>
      <c r="G113" s="423">
        <v>69.802999999999997</v>
      </c>
      <c r="H113" s="423">
        <v>75.78</v>
      </c>
      <c r="I113" s="423">
        <v>76.036000000000001</v>
      </c>
    </row>
    <row r="114" spans="1:9" s="67" customFormat="1" ht="12.75" x14ac:dyDescent="0.2">
      <c r="A114" s="400">
        <f t="shared" si="6"/>
        <v>92</v>
      </c>
      <c r="B114" s="424" t="s">
        <v>142</v>
      </c>
      <c r="C114" s="422" t="s">
        <v>14</v>
      </c>
      <c r="D114" s="425">
        <v>34731</v>
      </c>
      <c r="E114" s="410">
        <v>46156</v>
      </c>
      <c r="F114" s="426">
        <v>2.0299999999999998</v>
      </c>
      <c r="G114" s="427">
        <v>55.54</v>
      </c>
      <c r="H114" s="427">
        <v>56.984999999999999</v>
      </c>
      <c r="I114" s="427">
        <v>57.134</v>
      </c>
    </row>
    <row r="115" spans="1:9" s="67" customFormat="1" ht="13.5" thickBot="1" x14ac:dyDescent="0.25">
      <c r="A115" s="381">
        <f t="shared" si="6"/>
        <v>93</v>
      </c>
      <c r="B115" s="382" t="s">
        <v>143</v>
      </c>
      <c r="C115" s="383" t="s">
        <v>12</v>
      </c>
      <c r="D115" s="384">
        <v>36297</v>
      </c>
      <c r="E115" s="353">
        <v>46087</v>
      </c>
      <c r="F115" s="428">
        <v>6.609</v>
      </c>
      <c r="G115" s="429">
        <v>117.797</v>
      </c>
      <c r="H115" s="429">
        <v>115.04600000000001</v>
      </c>
      <c r="I115" s="429">
        <v>114.97199999999999</v>
      </c>
    </row>
    <row r="116" spans="1:9" s="67" customFormat="1" ht="15" customHeight="1" thickTop="1" thickBot="1" x14ac:dyDescent="0.25">
      <c r="A116" s="430" t="s">
        <v>144</v>
      </c>
      <c r="B116" s="431"/>
      <c r="C116" s="431"/>
      <c r="D116" s="431"/>
      <c r="E116" s="431"/>
      <c r="F116" s="431"/>
      <c r="G116" s="431"/>
      <c r="H116" s="431"/>
      <c r="I116" s="167"/>
    </row>
    <row r="117" spans="1:9" s="67" customFormat="1" ht="13.5" customHeight="1" thickTop="1" x14ac:dyDescent="0.2">
      <c r="A117" s="432">
        <v>94</v>
      </c>
      <c r="B117" s="433" t="s">
        <v>145</v>
      </c>
      <c r="C117" s="434" t="s">
        <v>35</v>
      </c>
      <c r="D117" s="425">
        <v>39084</v>
      </c>
      <c r="E117" s="391">
        <v>45799</v>
      </c>
      <c r="F117" s="308">
        <v>0.999</v>
      </c>
      <c r="G117" s="435">
        <v>22.169</v>
      </c>
      <c r="H117" s="435">
        <v>29.463999999999999</v>
      </c>
      <c r="I117" s="435">
        <v>29.157</v>
      </c>
    </row>
    <row r="118" spans="1:9" s="67" customFormat="1" ht="12.75" customHeight="1" x14ac:dyDescent="0.2">
      <c r="A118" s="432">
        <f t="shared" ref="A118:A127" si="7">A117+1</f>
        <v>95</v>
      </c>
      <c r="B118" s="436" t="s">
        <v>146</v>
      </c>
      <c r="C118" s="437" t="s">
        <v>37</v>
      </c>
      <c r="D118" s="425">
        <v>39994</v>
      </c>
      <c r="E118" s="391">
        <v>46153</v>
      </c>
      <c r="F118" s="426">
        <v>0.52800000000000002</v>
      </c>
      <c r="G118" s="438">
        <v>22.16</v>
      </c>
      <c r="H118" s="439">
        <v>28.224</v>
      </c>
      <c r="I118" s="439">
        <v>28.021000000000001</v>
      </c>
    </row>
    <row r="119" spans="1:9" s="67" customFormat="1" ht="12.75" customHeight="1" x14ac:dyDescent="0.2">
      <c r="A119" s="432">
        <f t="shared" si="7"/>
        <v>96</v>
      </c>
      <c r="B119" s="436" t="s">
        <v>147</v>
      </c>
      <c r="C119" s="434" t="s">
        <v>37</v>
      </c>
      <c r="D119" s="425">
        <v>40848</v>
      </c>
      <c r="E119" s="391">
        <v>46153</v>
      </c>
      <c r="F119" s="426">
        <v>0.26300000000000001</v>
      </c>
      <c r="G119" s="438">
        <v>18.899000000000001</v>
      </c>
      <c r="H119" s="439">
        <v>22.675000000000001</v>
      </c>
      <c r="I119" s="439">
        <v>22.576000000000001</v>
      </c>
    </row>
    <row r="120" spans="1:9" s="67" customFormat="1" ht="12.75" customHeight="1" x14ac:dyDescent="0.2">
      <c r="A120" s="432">
        <f t="shared" si="7"/>
        <v>97</v>
      </c>
      <c r="B120" s="193" t="s">
        <v>148</v>
      </c>
      <c r="C120" s="194" t="s">
        <v>14</v>
      </c>
      <c r="D120" s="425">
        <v>39699</v>
      </c>
      <c r="E120" s="391">
        <v>45807</v>
      </c>
      <c r="F120" s="440">
        <v>3.5449999999999999</v>
      </c>
      <c r="G120" s="438">
        <v>110.938</v>
      </c>
      <c r="H120" s="439">
        <v>127.336</v>
      </c>
      <c r="I120" s="439">
        <v>126.941</v>
      </c>
    </row>
    <row r="121" spans="1:9" s="67" customFormat="1" ht="12.75" customHeight="1" x14ac:dyDescent="0.2">
      <c r="A121" s="432">
        <f t="shared" si="7"/>
        <v>98</v>
      </c>
      <c r="B121" s="436" t="s">
        <v>149</v>
      </c>
      <c r="C121" s="441" t="s">
        <v>43</v>
      </c>
      <c r="D121" s="425">
        <v>40725</v>
      </c>
      <c r="E121" s="391">
        <v>45407</v>
      </c>
      <c r="F121" s="440">
        <v>2.3149999999999999</v>
      </c>
      <c r="G121" s="442">
        <v>100.919</v>
      </c>
      <c r="H121" s="443">
        <v>127.134</v>
      </c>
      <c r="I121" s="443">
        <v>126.818</v>
      </c>
    </row>
    <row r="122" spans="1:9" s="67" customFormat="1" ht="12.75" customHeight="1" x14ac:dyDescent="0.2">
      <c r="A122" s="432">
        <f t="shared" si="7"/>
        <v>99</v>
      </c>
      <c r="B122" s="436" t="s">
        <v>150</v>
      </c>
      <c r="C122" s="441" t="s">
        <v>43</v>
      </c>
      <c r="D122" s="444">
        <v>40725</v>
      </c>
      <c r="E122" s="445">
        <v>45419</v>
      </c>
      <c r="F122" s="440">
        <v>2.2519999999999998</v>
      </c>
      <c r="G122" s="442">
        <v>106.688</v>
      </c>
      <c r="H122" s="443">
        <v>127.729</v>
      </c>
      <c r="I122" s="443">
        <v>126.98099999999999</v>
      </c>
    </row>
    <row r="123" spans="1:9" s="67" customFormat="1" ht="12.75" customHeight="1" x14ac:dyDescent="0.2">
      <c r="A123" s="432">
        <f t="shared" si="7"/>
        <v>100</v>
      </c>
      <c r="B123" s="446" t="s">
        <v>151</v>
      </c>
      <c r="C123" s="447" t="s">
        <v>45</v>
      </c>
      <c r="D123" s="256">
        <v>40910</v>
      </c>
      <c r="E123" s="391">
        <v>46016</v>
      </c>
      <c r="F123" s="448">
        <v>8.1859999999999999</v>
      </c>
      <c r="G123" s="449">
        <v>115.14400000000001</v>
      </c>
      <c r="H123" s="439">
        <v>121.542</v>
      </c>
      <c r="I123" s="439">
        <v>121.06399999999999</v>
      </c>
    </row>
    <row r="124" spans="1:9" s="67" customFormat="1" ht="12.75" customHeight="1" x14ac:dyDescent="0.2">
      <c r="A124" s="432">
        <f t="shared" si="7"/>
        <v>101</v>
      </c>
      <c r="B124" s="436" t="s">
        <v>152</v>
      </c>
      <c r="C124" s="434" t="s">
        <v>12</v>
      </c>
      <c r="D124" s="425">
        <v>41904</v>
      </c>
      <c r="E124" s="445">
        <v>46141</v>
      </c>
      <c r="F124" s="440">
        <v>3.8620000000000001</v>
      </c>
      <c r="G124" s="450">
        <v>124.419</v>
      </c>
      <c r="H124" s="451">
        <v>144.92599999999999</v>
      </c>
      <c r="I124" s="451">
        <v>143.69900000000001</v>
      </c>
    </row>
    <row r="125" spans="1:9" s="67" customFormat="1" ht="12.75" customHeight="1" x14ac:dyDescent="0.2">
      <c r="A125" s="432">
        <f t="shared" si="7"/>
        <v>102</v>
      </c>
      <c r="B125" s="446" t="s">
        <v>153</v>
      </c>
      <c r="C125" s="434" t="s">
        <v>49</v>
      </c>
      <c r="D125" s="452">
        <v>42741</v>
      </c>
      <c r="E125" s="453">
        <v>45750</v>
      </c>
      <c r="F125" s="454">
        <v>0.22800000000000001</v>
      </c>
      <c r="G125" s="438">
        <v>15.228999999999999</v>
      </c>
      <c r="H125" s="438">
        <v>18.238</v>
      </c>
      <c r="I125" s="438">
        <v>18.149000000000001</v>
      </c>
    </row>
    <row r="126" spans="1:9" s="67" customFormat="1" ht="12.75" customHeight="1" x14ac:dyDescent="0.2">
      <c r="A126" s="432">
        <f t="shared" si="7"/>
        <v>103</v>
      </c>
      <c r="B126" s="455" t="s">
        <v>154</v>
      </c>
      <c r="C126" s="63" t="s">
        <v>24</v>
      </c>
      <c r="D126" s="456">
        <v>43087</v>
      </c>
      <c r="E126" s="457">
        <v>46055</v>
      </c>
      <c r="F126" s="458">
        <v>5.8609999999999998</v>
      </c>
      <c r="G126" s="438">
        <v>124.48</v>
      </c>
      <c r="H126" s="439">
        <v>148.47200000000001</v>
      </c>
      <c r="I126" s="439">
        <v>146.511</v>
      </c>
    </row>
    <row r="127" spans="1:9" s="67" customFormat="1" ht="12.75" customHeight="1" thickBot="1" x14ac:dyDescent="0.25">
      <c r="A127" s="459">
        <f t="shared" si="7"/>
        <v>104</v>
      </c>
      <c r="B127" s="460" t="s">
        <v>155</v>
      </c>
      <c r="C127" s="461" t="s">
        <v>9</v>
      </c>
      <c r="D127" s="344">
        <v>39097</v>
      </c>
      <c r="E127" s="462">
        <v>45803</v>
      </c>
      <c r="F127" s="463">
        <v>1.5</v>
      </c>
      <c r="G127" s="464">
        <v>102.736</v>
      </c>
      <c r="H127" s="464">
        <v>124.68600000000001</v>
      </c>
      <c r="I127" s="464">
        <v>123.961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431"/>
      <c r="G128" s="431"/>
      <c r="H128" s="431"/>
      <c r="I128" s="167"/>
    </row>
    <row r="129" spans="1:9" s="67" customFormat="1" ht="12.75" customHeight="1" thickTop="1" x14ac:dyDescent="0.2">
      <c r="A129" s="465">
        <v>105</v>
      </c>
      <c r="B129" s="466" t="s">
        <v>156</v>
      </c>
      <c r="C129" s="467" t="s">
        <v>157</v>
      </c>
      <c r="D129" s="468">
        <v>40543</v>
      </c>
      <c r="E129" s="469">
        <v>45807</v>
      </c>
      <c r="F129" s="470">
        <v>2.899</v>
      </c>
      <c r="G129" s="471">
        <v>139.21100000000001</v>
      </c>
      <c r="H129" s="471">
        <v>153.63200000000001</v>
      </c>
      <c r="I129" s="471">
        <v>157.357</v>
      </c>
    </row>
    <row r="130" spans="1:9" s="67" customFormat="1" ht="12.75" x14ac:dyDescent="0.2">
      <c r="A130" s="465">
        <f t="shared" ref="A130:A146" si="8">A129+1</f>
        <v>106</v>
      </c>
      <c r="B130" s="472" t="s">
        <v>158</v>
      </c>
      <c r="C130" s="473" t="s">
        <v>157</v>
      </c>
      <c r="D130" s="474">
        <v>40543</v>
      </c>
      <c r="E130" s="475">
        <v>44708</v>
      </c>
      <c r="F130" s="476">
        <v>0.96299999999999997</v>
      </c>
      <c r="G130" s="471">
        <v>193.08</v>
      </c>
      <c r="H130" s="471">
        <v>223.63399999999999</v>
      </c>
      <c r="I130" s="471">
        <v>232.53899999999999</v>
      </c>
    </row>
    <row r="131" spans="1:9" s="67" customFormat="1" ht="12.75" x14ac:dyDescent="0.2">
      <c r="A131" s="465">
        <f t="shared" si="8"/>
        <v>107</v>
      </c>
      <c r="B131" s="477" t="s">
        <v>159</v>
      </c>
      <c r="C131" s="478" t="s">
        <v>47</v>
      </c>
      <c r="D131" s="474">
        <v>39745</v>
      </c>
      <c r="E131" s="479">
        <v>45806</v>
      </c>
      <c r="F131" s="470">
        <v>7.55</v>
      </c>
      <c r="G131" s="471">
        <v>192.13</v>
      </c>
      <c r="H131" s="471">
        <v>226.529</v>
      </c>
      <c r="I131" s="471">
        <v>240.755</v>
      </c>
    </row>
    <row r="132" spans="1:9" s="67" customFormat="1" ht="12.75" x14ac:dyDescent="0.2">
      <c r="A132" s="465">
        <f t="shared" si="8"/>
        <v>108</v>
      </c>
      <c r="B132" s="480" t="s">
        <v>160</v>
      </c>
      <c r="C132" s="481" t="s">
        <v>18</v>
      </c>
      <c r="D132" s="482">
        <v>38671</v>
      </c>
      <c r="E132" s="483">
        <v>45803</v>
      </c>
      <c r="F132" s="470">
        <v>4.407</v>
      </c>
      <c r="G132" s="471">
        <v>242.02699999999999</v>
      </c>
      <c r="H132" s="471">
        <v>270.762</v>
      </c>
      <c r="I132" s="471">
        <v>277.46800000000002</v>
      </c>
    </row>
    <row r="133" spans="1:9" s="67" customFormat="1" ht="12.75" x14ac:dyDescent="0.2">
      <c r="A133" s="465">
        <f t="shared" si="8"/>
        <v>109</v>
      </c>
      <c r="B133" s="480" t="s">
        <v>161</v>
      </c>
      <c r="C133" s="484" t="s">
        <v>18</v>
      </c>
      <c r="D133" s="482">
        <v>38671</v>
      </c>
      <c r="E133" s="485">
        <v>45803</v>
      </c>
      <c r="F133" s="470">
        <v>5.0270000000000001</v>
      </c>
      <c r="G133" s="37">
        <v>219.12</v>
      </c>
      <c r="H133" s="37">
        <v>237.25200000000001</v>
      </c>
      <c r="I133" s="37">
        <v>242.53100000000001</v>
      </c>
    </row>
    <row r="134" spans="1:9" s="67" customFormat="1" ht="12.75" x14ac:dyDescent="0.2">
      <c r="A134" s="465">
        <f t="shared" si="8"/>
        <v>110</v>
      </c>
      <c r="B134" s="480" t="s">
        <v>162</v>
      </c>
      <c r="C134" s="484" t="s">
        <v>18</v>
      </c>
      <c r="D134" s="482">
        <v>38671</v>
      </c>
      <c r="E134" s="485">
        <v>45803</v>
      </c>
      <c r="F134" s="470">
        <v>6.9089999999999998</v>
      </c>
      <c r="G134" s="37">
        <v>215.17099999999999</v>
      </c>
      <c r="H134" s="37">
        <v>232.55600000000001</v>
      </c>
      <c r="I134" s="37">
        <v>236.232</v>
      </c>
    </row>
    <row r="135" spans="1:9" s="67" customFormat="1" ht="12.75" x14ac:dyDescent="0.2">
      <c r="A135" s="465">
        <f t="shared" si="8"/>
        <v>111</v>
      </c>
      <c r="B135" s="472" t="s">
        <v>163</v>
      </c>
      <c r="C135" s="484" t="s">
        <v>18</v>
      </c>
      <c r="D135" s="482">
        <v>40014</v>
      </c>
      <c r="E135" s="486">
        <v>45803</v>
      </c>
      <c r="F135" s="470">
        <v>0.61399999999999999</v>
      </c>
      <c r="G135" s="37">
        <v>37.314999999999998</v>
      </c>
      <c r="H135" s="37">
        <v>43.822000000000003</v>
      </c>
      <c r="I135" s="37">
        <v>45.420999999999999</v>
      </c>
    </row>
    <row r="136" spans="1:9" s="67" customFormat="1" ht="12.75" x14ac:dyDescent="0.2">
      <c r="A136" s="465">
        <f t="shared" si="8"/>
        <v>112</v>
      </c>
      <c r="B136" s="472" t="s">
        <v>164</v>
      </c>
      <c r="C136" s="484" t="s">
        <v>18</v>
      </c>
      <c r="D136" s="482">
        <v>44942</v>
      </c>
      <c r="E136" s="487">
        <v>46139</v>
      </c>
      <c r="F136" s="488">
        <v>671.09400000000005</v>
      </c>
      <c r="G136" s="439">
        <v>13009.996999999999</v>
      </c>
      <c r="H136" s="439">
        <v>14322.669</v>
      </c>
      <c r="I136" s="439">
        <v>14753.795</v>
      </c>
    </row>
    <row r="137" spans="1:9" s="67" customFormat="1" ht="12.75" x14ac:dyDescent="0.2">
      <c r="A137" s="465">
        <f t="shared" si="8"/>
        <v>113</v>
      </c>
      <c r="B137" s="489" t="s">
        <v>165</v>
      </c>
      <c r="C137" s="42" t="s">
        <v>22</v>
      </c>
      <c r="D137" s="490">
        <v>42920</v>
      </c>
      <c r="E137" s="469">
        <v>46157</v>
      </c>
      <c r="F137" s="470">
        <v>4.351</v>
      </c>
      <c r="G137" s="439">
        <v>129.89400000000001</v>
      </c>
      <c r="H137" s="439">
        <v>159.64500000000001</v>
      </c>
      <c r="I137" s="439">
        <v>160.88499999999999</v>
      </c>
    </row>
    <row r="138" spans="1:9" s="67" customFormat="1" ht="12.75" x14ac:dyDescent="0.2">
      <c r="A138" s="465">
        <f t="shared" si="8"/>
        <v>114</v>
      </c>
      <c r="B138" s="489" t="s">
        <v>166</v>
      </c>
      <c r="C138" s="481" t="s">
        <v>9</v>
      </c>
      <c r="D138" s="491">
        <v>43416</v>
      </c>
      <c r="E138" s="469">
        <v>45807</v>
      </c>
      <c r="F138" s="470">
        <v>77.513999999999996</v>
      </c>
      <c r="G138" s="439">
        <v>6892.8249999999998</v>
      </c>
      <c r="H138" s="439">
        <v>7612.5630000000001</v>
      </c>
      <c r="I138" s="439">
        <v>7676.8639999999996</v>
      </c>
    </row>
    <row r="139" spans="1:9" s="67" customFormat="1" ht="12.75" x14ac:dyDescent="0.2">
      <c r="A139" s="465">
        <f t="shared" si="8"/>
        <v>115</v>
      </c>
      <c r="B139" s="202" t="s">
        <v>167</v>
      </c>
      <c r="C139" s="492" t="s">
        <v>33</v>
      </c>
      <c r="D139" s="490">
        <v>43507</v>
      </c>
      <c r="E139" s="493">
        <v>46150</v>
      </c>
      <c r="F139" s="470">
        <v>0.497</v>
      </c>
      <c r="G139" s="439">
        <v>13.365</v>
      </c>
      <c r="H139" s="439">
        <v>15.266999999999999</v>
      </c>
      <c r="I139" s="439">
        <v>15.952</v>
      </c>
    </row>
    <row r="140" spans="1:9" s="67" customFormat="1" ht="12.75" x14ac:dyDescent="0.2">
      <c r="A140" s="465">
        <f t="shared" si="8"/>
        <v>116</v>
      </c>
      <c r="B140" s="494" t="s">
        <v>168</v>
      </c>
      <c r="C140" s="495" t="s">
        <v>47</v>
      </c>
      <c r="D140" s="496">
        <v>39748</v>
      </c>
      <c r="E140" s="497">
        <v>45806</v>
      </c>
      <c r="F140" s="498">
        <v>11.714</v>
      </c>
      <c r="G140" s="37">
        <v>199.905</v>
      </c>
      <c r="H140" s="37">
        <v>229.02500000000001</v>
      </c>
      <c r="I140" s="37">
        <v>236.01300000000001</v>
      </c>
    </row>
    <row r="141" spans="1:9" s="67" customFormat="1" ht="12.75" x14ac:dyDescent="0.2">
      <c r="A141" s="465">
        <f t="shared" si="8"/>
        <v>117</v>
      </c>
      <c r="B141" s="499" t="s">
        <v>169</v>
      </c>
      <c r="C141" s="500" t="s">
        <v>9</v>
      </c>
      <c r="D141" s="501">
        <v>42506</v>
      </c>
      <c r="E141" s="462">
        <v>45803</v>
      </c>
      <c r="F141" s="502">
        <v>371.673</v>
      </c>
      <c r="G141" s="439">
        <v>14784.4</v>
      </c>
      <c r="H141" s="439">
        <v>17187.065999999999</v>
      </c>
      <c r="I141" s="439">
        <v>17721.846000000001</v>
      </c>
    </row>
    <row r="142" spans="1:9" s="67" customFormat="1" ht="12.75" x14ac:dyDescent="0.2">
      <c r="A142" s="465">
        <f t="shared" si="8"/>
        <v>118</v>
      </c>
      <c r="B142" s="503" t="s">
        <v>170</v>
      </c>
      <c r="C142" s="441" t="s">
        <v>75</v>
      </c>
      <c r="D142" s="504">
        <v>44680</v>
      </c>
      <c r="E142" s="505">
        <v>46162</v>
      </c>
      <c r="F142" s="470">
        <v>488.464</v>
      </c>
      <c r="G142" s="439">
        <v>13163.281999999999</v>
      </c>
      <c r="H142" s="439">
        <v>15684.751</v>
      </c>
      <c r="I142" s="439">
        <v>15716.611999999999</v>
      </c>
    </row>
    <row r="143" spans="1:9" s="67" customFormat="1" ht="12.75" x14ac:dyDescent="0.2">
      <c r="A143" s="465">
        <f t="shared" si="8"/>
        <v>119</v>
      </c>
      <c r="B143" s="506" t="s">
        <v>171</v>
      </c>
      <c r="C143" s="500" t="s">
        <v>81</v>
      </c>
      <c r="D143" s="507">
        <v>44998</v>
      </c>
      <c r="E143" s="508">
        <v>46141</v>
      </c>
      <c r="F143" s="509">
        <v>600.42899999999997</v>
      </c>
      <c r="G143" s="439">
        <v>11616.258</v>
      </c>
      <c r="H143" s="439">
        <v>12811.486000000001</v>
      </c>
      <c r="I143" s="439">
        <v>13131.65</v>
      </c>
    </row>
    <row r="144" spans="1:9" s="67" customFormat="1" ht="12.75" x14ac:dyDescent="0.2">
      <c r="A144" s="465">
        <f t="shared" si="8"/>
        <v>120</v>
      </c>
      <c r="B144" s="510" t="s">
        <v>172</v>
      </c>
      <c r="C144" s="511" t="s">
        <v>18</v>
      </c>
      <c r="D144" s="512">
        <v>45054</v>
      </c>
      <c r="E144" s="508">
        <v>46139</v>
      </c>
      <c r="F144" s="513">
        <v>618.21500000000003</v>
      </c>
      <c r="G144" s="439">
        <v>12861.388999999999</v>
      </c>
      <c r="H144" s="439">
        <v>14299.635</v>
      </c>
      <c r="I144" s="439">
        <v>14687.040999999999</v>
      </c>
    </row>
    <row r="145" spans="1:9" s="67" customFormat="1" ht="12.75" x14ac:dyDescent="0.2">
      <c r="A145" s="465">
        <f t="shared" si="8"/>
        <v>121</v>
      </c>
      <c r="B145" s="514" t="s">
        <v>173</v>
      </c>
      <c r="C145" s="515" t="s">
        <v>81</v>
      </c>
      <c r="D145" s="512">
        <v>45103</v>
      </c>
      <c r="E145" s="508">
        <v>46141</v>
      </c>
      <c r="F145" s="516">
        <v>568.26499999999999</v>
      </c>
      <c r="G145" s="439">
        <v>11789.352999999999</v>
      </c>
      <c r="H145" s="439">
        <v>13040.763000000001</v>
      </c>
      <c r="I145" s="439">
        <v>13369.656999999999</v>
      </c>
    </row>
    <row r="146" spans="1:9" s="67" customFormat="1" ht="12.75" x14ac:dyDescent="0.2">
      <c r="A146" s="517">
        <f t="shared" si="8"/>
        <v>122</v>
      </c>
      <c r="B146" s="518" t="s">
        <v>174</v>
      </c>
      <c r="C146" s="519" t="s">
        <v>27</v>
      </c>
      <c r="D146" s="520">
        <v>45334</v>
      </c>
      <c r="E146" s="479">
        <v>45806</v>
      </c>
      <c r="F146" s="516">
        <v>0.47799999999999998</v>
      </c>
      <c r="G146" s="521">
        <v>13.205</v>
      </c>
      <c r="H146" s="521">
        <v>18.071000000000002</v>
      </c>
      <c r="I146" s="521">
        <v>19.071000000000002</v>
      </c>
    </row>
    <row r="147" spans="1:9" s="67" customFormat="1" ht="12.75" x14ac:dyDescent="0.2">
      <c r="A147" s="517">
        <f>A146+1</f>
        <v>123</v>
      </c>
      <c r="B147" s="522" t="s">
        <v>175</v>
      </c>
      <c r="C147" s="519" t="s">
        <v>18</v>
      </c>
      <c r="D147" s="520">
        <v>45425</v>
      </c>
      <c r="E147" s="508">
        <v>46139</v>
      </c>
      <c r="F147" s="523">
        <v>4.9889999999999999</v>
      </c>
      <c r="G147" s="439">
        <v>132.79300000000001</v>
      </c>
      <c r="H147" s="439">
        <v>147.244</v>
      </c>
      <c r="I147" s="439">
        <v>151.99700000000001</v>
      </c>
    </row>
    <row r="148" spans="1:9" s="67" customFormat="1" ht="12.75" x14ac:dyDescent="0.2">
      <c r="A148" s="517">
        <f t="shared" ref="A148:A149" si="9">A147+1</f>
        <v>124</v>
      </c>
      <c r="B148" s="524" t="s">
        <v>176</v>
      </c>
      <c r="C148" s="441" t="s">
        <v>81</v>
      </c>
      <c r="D148" s="525">
        <v>39736</v>
      </c>
      <c r="E148" s="508">
        <v>46141</v>
      </c>
      <c r="F148" s="516">
        <v>5.59</v>
      </c>
      <c r="G148" s="37">
        <v>161.03800000000001</v>
      </c>
      <c r="H148" s="37">
        <v>181.18</v>
      </c>
      <c r="I148" s="37">
        <v>187.047</v>
      </c>
    </row>
    <row r="149" spans="1:9" s="67" customFormat="1" ht="13.5" thickBot="1" x14ac:dyDescent="0.25">
      <c r="A149" s="517">
        <f t="shared" si="9"/>
        <v>125</v>
      </c>
      <c r="B149" s="526" t="s">
        <v>177</v>
      </c>
      <c r="C149" s="527" t="s">
        <v>178</v>
      </c>
      <c r="D149" s="528">
        <v>45644</v>
      </c>
      <c r="E149" s="469">
        <v>46157</v>
      </c>
      <c r="F149" s="516">
        <v>4.4809999999999999</v>
      </c>
      <c r="G149" s="88">
        <v>121.17100000000001</v>
      </c>
      <c r="H149" s="88">
        <v>147.42099999999999</v>
      </c>
      <c r="I149" s="88">
        <v>149.732</v>
      </c>
    </row>
    <row r="150" spans="1:9" s="67" customFormat="1" thickTop="1" thickBot="1" x14ac:dyDescent="0.25">
      <c r="A150" s="301" t="s">
        <v>179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65">
        <v>126</v>
      </c>
      <c r="B151" s="529" t="s">
        <v>180</v>
      </c>
      <c r="C151" s="530" t="s">
        <v>14</v>
      </c>
      <c r="D151" s="531">
        <v>42024</v>
      </c>
      <c r="E151" s="469">
        <v>45807</v>
      </c>
      <c r="F151" s="513">
        <v>6.0640000000000001</v>
      </c>
      <c r="G151" s="532">
        <v>138.852</v>
      </c>
      <c r="H151" s="532">
        <v>163.93600000000001</v>
      </c>
      <c r="I151" s="532">
        <v>164.23</v>
      </c>
    </row>
    <row r="152" spans="1:9" s="67" customFormat="1" thickTop="1" thickBot="1" x14ac:dyDescent="0.25">
      <c r="A152" s="301" t="s">
        <v>181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33">
        <v>127</v>
      </c>
      <c r="B153" s="534" t="s">
        <v>182</v>
      </c>
      <c r="C153" s="535" t="s">
        <v>49</v>
      </c>
      <c r="D153" s="531">
        <v>44929</v>
      </c>
      <c r="E153" s="536">
        <v>46136</v>
      </c>
      <c r="F153" s="537">
        <v>58.808999999999997</v>
      </c>
      <c r="G153" s="532">
        <v>1357.067</v>
      </c>
      <c r="H153" s="532">
        <v>1551.693</v>
      </c>
      <c r="I153" s="532">
        <v>1603.5409999999999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38"/>
      <c r="B156" s="538"/>
      <c r="C156" s="538"/>
      <c r="D156" s="538"/>
      <c r="E156"/>
      <c r="F156" t="s">
        <v>183</v>
      </c>
      <c r="G156"/>
      <c r="H156"/>
      <c r="I156"/>
    </row>
    <row r="157" spans="1:9" s="67" customFormat="1" x14ac:dyDescent="0.25">
      <c r="A157" s="539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40"/>
      <c r="B158" s="540"/>
      <c r="C158" s="540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21-05-26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2026-05-21T15:37:11Z</dcterms:created>
  <dcterms:modified xsi:type="dcterms:W3CDTF">2026-05-21T15:39:13Z</dcterms:modified>
</cp:coreProperties>
</file>