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0-05-26 " sheetId="1" r:id="rId1"/>
  </sheets>
  <definedNames>
    <definedName name="_xlnm._FilterDatabase" localSheetId="0" hidden="1">'20-05-26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<sst xmlns="http://schemas.openxmlformats.org/spreadsheetml/2006/main" count="293" uniqueCount="184">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</sst>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1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2" applyFont="1" applyFill="1" applyBorder="1" applyAlignment="1">
      <alignment vertical="center"/>
    </xf>
    <xf numFmtId="0" fontId="4" fillId="0" borderId="65" xfId="1" applyFont="1" applyFill="1" applyBorder="1" applyAlignment="1">
      <alignment vertical="center"/>
    </xf>
    <xf numFmtId="168" fontId="4" fillId="0" borderId="66" xfId="1" applyNumberFormat="1" applyFont="1" applyFill="1" applyBorder="1" applyAlignment="1">
      <alignment horizontal="right" vertical="center"/>
    </xf>
    <xf numFmtId="168" fontId="4" fillId="0" borderId="67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8" xfId="1" applyFont="1" applyFill="1" applyBorder="1" applyAlignment="1">
      <alignment vertical="center"/>
    </xf>
    <xf numFmtId="0" fontId="3" fillId="0" borderId="69" xfId="2" applyFont="1" applyFill="1" applyBorder="1" applyAlignment="1">
      <alignment vertical="center"/>
    </xf>
    <xf numFmtId="0" fontId="4" fillId="0" borderId="70" xfId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horizontal="right" vertical="center"/>
    </xf>
    <xf numFmtId="168" fontId="4" fillId="0" borderId="72" xfId="1" applyNumberFormat="1" applyFont="1" applyFill="1" applyBorder="1" applyAlignment="1">
      <alignment horizontal="right" vertical="center"/>
    </xf>
    <xf numFmtId="165" fontId="4" fillId="0" borderId="73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6" xfId="0" applyBorder="1"/>
    <xf numFmtId="0" fontId="0" fillId="0" borderId="77" xfId="0" applyBorder="1"/>
    <xf numFmtId="0" fontId="3" fillId="0" borderId="78" xfId="1" applyFont="1" applyFill="1" applyBorder="1" applyAlignment="1">
      <alignment vertical="center"/>
    </xf>
    <xf numFmtId="0" fontId="3" fillId="0" borderId="79" xfId="2" applyFont="1" applyFill="1" applyBorder="1" applyAlignment="1">
      <alignment vertical="center"/>
    </xf>
    <xf numFmtId="0" fontId="4" fillId="0" borderId="79" xfId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7" fontId="4" fillId="0" borderId="81" xfId="1" applyNumberFormat="1" applyFont="1" applyFill="1" applyBorder="1" applyAlignment="1">
      <alignment vertical="center"/>
    </xf>
    <xf numFmtId="164" fontId="7" fillId="0" borderId="82" xfId="0" applyNumberFormat="1" applyFont="1" applyBorder="1" applyAlignment="1">
      <alignment horizontal="right" vertical="center"/>
    </xf>
    <xf numFmtId="0" fontId="3" fillId="0" borderId="83" xfId="1" applyFont="1" applyFill="1" applyBorder="1" applyAlignment="1">
      <alignment vertical="center"/>
    </xf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9" xfId="2" applyFont="1" applyFill="1" applyBorder="1" applyAlignment="1">
      <alignment vertical="center"/>
    </xf>
    <xf numFmtId="0" fontId="4" fillId="0" borderId="90" xfId="1" applyFont="1" applyFill="1" applyBorder="1" applyAlignment="1">
      <alignment vertical="center"/>
    </xf>
    <xf numFmtId="167" fontId="4" fillId="0" borderId="91" xfId="1" applyNumberFormat="1" applyFont="1" applyFill="1" applyBorder="1" applyAlignment="1">
      <alignment vertical="center"/>
    </xf>
    <xf numFmtId="167" fontId="4" fillId="0" borderId="92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93" xfId="1" applyNumberFormat="1" applyFont="1" applyFill="1" applyBorder="1" applyAlignment="1">
      <alignment horizontal="right" vertical="center"/>
    </xf>
    <xf numFmtId="0" fontId="3" fillId="0" borderId="94" xfId="1" applyFont="1" applyFill="1" applyBorder="1" applyAlignment="1">
      <alignment vertical="center"/>
    </xf>
    <xf numFmtId="0" fontId="3" fillId="0" borderId="95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168" fontId="4" fillId="0" borderId="98" xfId="1" applyNumberFormat="1" applyFont="1" applyFill="1" applyBorder="1" applyAlignment="1">
      <alignment horizontal="right" vertical="center"/>
    </xf>
    <xf numFmtId="164" fontId="3" fillId="2" borderId="93" xfId="1" applyNumberFormat="1" applyFont="1" applyFill="1" applyBorder="1" applyAlignment="1">
      <alignment horizontal="right" vertical="center"/>
    </xf>
    <xf numFmtId="0" fontId="7" fillId="0" borderId="99" xfId="2" applyFont="1" applyFill="1" applyBorder="1" applyAlignment="1">
      <alignment vertical="center"/>
    </xf>
    <xf numFmtId="0" fontId="4" fillId="0" borderId="99" xfId="2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168" fontId="4" fillId="0" borderId="56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0" fontId="3" fillId="0" borderId="107" xfId="1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8" fontId="4" fillId="0" borderId="109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10" xfId="1" applyFont="1" applyFill="1" applyBorder="1" applyAlignment="1">
      <alignment vertical="center"/>
    </xf>
    <xf numFmtId="0" fontId="3" fillId="0" borderId="111" xfId="2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6" xfId="1" applyFont="1" applyFill="1" applyBorder="1" applyAlignment="1">
      <alignment vertical="center"/>
    </xf>
    <xf numFmtId="0" fontId="3" fillId="0" borderId="117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9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20" xfId="2" applyFont="1" applyFill="1" applyBorder="1" applyAlignment="1">
      <alignment horizontal="left" vertical="center"/>
    </xf>
    <xf numFmtId="0" fontId="4" fillId="0" borderId="121" xfId="1" applyFont="1" applyFill="1" applyBorder="1" applyAlignment="1">
      <alignment vertical="center"/>
    </xf>
    <xf numFmtId="167" fontId="4" fillId="0" borderId="122" xfId="1" applyNumberFormat="1" applyFont="1" applyFill="1" applyBorder="1" applyAlignment="1">
      <alignment vertical="center"/>
    </xf>
    <xf numFmtId="167" fontId="4" fillId="0" borderId="123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3" fillId="0" borderId="126" xfId="2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0" fontId="3" fillId="0" borderId="128" xfId="2" applyFont="1" applyFill="1" applyBorder="1" applyAlignment="1">
      <alignment vertical="center"/>
    </xf>
    <xf numFmtId="0" fontId="3" fillId="0" borderId="129" xfId="2" applyFont="1" applyFill="1" applyBorder="1" applyAlignment="1">
      <alignment vertical="center"/>
    </xf>
    <xf numFmtId="0" fontId="4" fillId="0" borderId="130" xfId="1" applyFont="1" applyFill="1" applyBorder="1" applyAlignment="1">
      <alignment vertical="center"/>
    </xf>
    <xf numFmtId="168" fontId="4" fillId="0" borderId="131" xfId="1" applyNumberFormat="1" applyFont="1" applyFill="1" applyBorder="1" applyAlignment="1">
      <alignment vertical="center"/>
    </xf>
    <xf numFmtId="168" fontId="4" fillId="0" borderId="132" xfId="1" applyNumberFormat="1" applyFont="1" applyFill="1" applyBorder="1" applyAlignment="1">
      <alignment vertical="center"/>
    </xf>
    <xf numFmtId="0" fontId="6" fillId="0" borderId="133" xfId="1" applyFont="1" applyFill="1" applyBorder="1" applyAlignment="1">
      <alignment horizontal="center" vertical="center"/>
    </xf>
    <xf numFmtId="0" fontId="3" fillId="0" borderId="134" xfId="2" applyFont="1" applyFill="1" applyBorder="1" applyAlignment="1">
      <alignment vertical="center"/>
    </xf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 wrapText="1"/>
    </xf>
    <xf numFmtId="167" fontId="4" fillId="0" borderId="136" xfId="1" applyNumberFormat="1" applyFont="1" applyFill="1" applyBorder="1" applyAlignment="1"/>
    <xf numFmtId="167" fontId="4" fillId="0" borderId="137" xfId="1" applyNumberFormat="1" applyFont="1" applyFill="1" applyBorder="1" applyAlignment="1"/>
    <xf numFmtId="0" fontId="3" fillId="0" borderId="138" xfId="1" applyFont="1" applyFill="1" applyBorder="1" applyAlignment="1">
      <alignment vertical="center"/>
    </xf>
    <xf numFmtId="167" fontId="4" fillId="0" borderId="139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40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40" xfId="1" applyNumberFormat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7" fontId="4" fillId="0" borderId="143" xfId="1" applyNumberFormat="1" applyFont="1" applyFill="1" applyBorder="1" applyAlignment="1"/>
    <xf numFmtId="167" fontId="4" fillId="0" borderId="144" xfId="1" applyNumberFormat="1" applyFont="1" applyFill="1" applyBorder="1" applyAlignment="1"/>
    <xf numFmtId="0" fontId="4" fillId="0" borderId="138" xfId="1" applyFont="1" applyFill="1" applyBorder="1" applyAlignment="1">
      <alignment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vertical="center"/>
    </xf>
    <xf numFmtId="0" fontId="3" fillId="0" borderId="151" xfId="1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8" fontId="4" fillId="0" borderId="153" xfId="1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horizontal="right" vertical="center"/>
    </xf>
    <xf numFmtId="168" fontId="4" fillId="0" borderId="157" xfId="1" applyNumberFormat="1" applyFont="1" applyFill="1" applyBorder="1" applyAlignment="1">
      <alignment horizontal="right" vertical="center"/>
    </xf>
    <xf numFmtId="0" fontId="4" fillId="0" borderId="15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horizontal="right" vertical="center"/>
    </xf>
    <xf numFmtId="168" fontId="4" fillId="0" borderId="161" xfId="1" applyNumberFormat="1" applyFont="1" applyFill="1" applyBorder="1" applyAlignment="1">
      <alignment horizontal="right" vertical="center"/>
    </xf>
    <xf numFmtId="0" fontId="4" fillId="0" borderId="162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0" fontId="3" fillId="0" borderId="164" xfId="2" applyFont="1" applyFill="1" applyBorder="1" applyAlignment="1">
      <alignment vertical="center"/>
    </xf>
    <xf numFmtId="0" fontId="3" fillId="0" borderId="165" xfId="2" applyFont="1" applyFill="1" applyBorder="1" applyAlignment="1">
      <alignment vertical="center"/>
    </xf>
    <xf numFmtId="0" fontId="4" fillId="0" borderId="166" xfId="1" applyFont="1" applyFill="1" applyBorder="1" applyAlignment="1">
      <alignment vertical="center" wrapText="1"/>
    </xf>
    <xf numFmtId="167" fontId="4" fillId="0" borderId="139" xfId="1" applyNumberFormat="1" applyFont="1" applyFill="1" applyBorder="1" applyAlignment="1">
      <alignment vertical="center"/>
    </xf>
    <xf numFmtId="167" fontId="4" fillId="0" borderId="5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5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168" fontId="4" fillId="0" borderId="167" xfId="1" applyNumberFormat="1" applyFont="1" applyFill="1" applyBorder="1" applyAlignment="1">
      <alignment horizontal="right" vertical="center"/>
    </xf>
    <xf numFmtId="0" fontId="3" fillId="0" borderId="5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67" xfId="1" applyNumberFormat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7" xfId="1" applyNumberFormat="1" applyFont="1" applyFill="1" applyBorder="1" applyAlignment="1">
      <alignment vertical="center"/>
    </xf>
    <xf numFmtId="168" fontId="4" fillId="0" borderId="52" xfId="1" applyNumberFormat="1" applyFont="1" applyFill="1" applyBorder="1" applyAlignment="1">
      <alignment vertical="center"/>
    </xf>
    <xf numFmtId="0" fontId="3" fillId="0" borderId="170" xfId="1" applyFont="1" applyFill="1" applyBorder="1" applyAlignment="1">
      <alignment vertical="center"/>
    </xf>
    <xf numFmtId="0" fontId="4" fillId="0" borderId="171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vertical="center"/>
    </xf>
    <xf numFmtId="0" fontId="3" fillId="0" borderId="174" xfId="1" applyFont="1" applyFill="1" applyBorder="1" applyAlignment="1">
      <alignment vertical="center"/>
    </xf>
    <xf numFmtId="0" fontId="4" fillId="0" borderId="175" xfId="1" applyFont="1" applyFill="1" applyBorder="1" applyAlignment="1">
      <alignment vertical="center"/>
    </xf>
    <xf numFmtId="168" fontId="4" fillId="0" borderId="176" xfId="1" applyNumberFormat="1" applyFont="1" applyFill="1" applyBorder="1" applyAlignment="1">
      <alignment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79" xfId="1" applyNumberFormat="1" applyFont="1" applyFill="1" applyBorder="1" applyAlignment="1">
      <alignment vertical="center"/>
    </xf>
    <xf numFmtId="0" fontId="4" fillId="0" borderId="180" xfId="1" applyFont="1" applyFill="1" applyBorder="1" applyAlignment="1">
      <alignment horizontal="right" vertical="center"/>
    </xf>
    <xf numFmtId="0" fontId="3" fillId="0" borderId="181" xfId="2" applyFont="1" applyFill="1" applyBorder="1" applyAlignment="1">
      <alignment vertical="center"/>
    </xf>
    <xf numFmtId="0" fontId="3" fillId="0" borderId="182" xfId="1" applyFont="1" applyFill="1" applyBorder="1" applyAlignment="1">
      <alignment vertical="center"/>
    </xf>
    <xf numFmtId="0" fontId="4" fillId="0" borderId="182" xfId="1" applyFont="1" applyFill="1" applyBorder="1" applyAlignment="1">
      <alignment vertical="center"/>
    </xf>
    <xf numFmtId="168" fontId="4" fillId="0" borderId="182" xfId="1" applyNumberFormat="1" applyFont="1" applyFill="1" applyBorder="1" applyAlignment="1">
      <alignment horizontal="right" vertical="center"/>
    </xf>
    <xf numFmtId="168" fontId="4" fillId="0" borderId="183" xfId="1" applyNumberFormat="1" applyFont="1" applyFill="1" applyBorder="1" applyAlignment="1">
      <alignment horizontal="right" vertical="center"/>
    </xf>
    <xf numFmtId="165" fontId="4" fillId="0" borderId="184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 wrapText="1"/>
    </xf>
    <xf numFmtId="0" fontId="3" fillId="0" borderId="185" xfId="2" applyFont="1" applyFill="1" applyBorder="1" applyAlignment="1">
      <alignment vertical="center"/>
    </xf>
    <xf numFmtId="0" fontId="3" fillId="0" borderId="186" xfId="1" applyFont="1" applyFill="1" applyBorder="1" applyAlignment="1">
      <alignment vertical="center"/>
    </xf>
    <xf numFmtId="0" fontId="4" fillId="0" borderId="187" xfId="1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horizontal="right" vertical="center"/>
    </xf>
    <xf numFmtId="165" fontId="4" fillId="0" borderId="114" xfId="1" applyNumberFormat="1" applyFont="1" applyFill="1" applyBorder="1" applyAlignment="1">
      <alignment horizontal="right" vertical="center"/>
    </xf>
    <xf numFmtId="164" fontId="3" fillId="0" borderId="188" xfId="1" applyNumberFormat="1" applyFont="1" applyBorder="1" applyAlignment="1">
      <alignment horizontal="right" vertical="center" wrapText="1"/>
    </xf>
    <xf numFmtId="164" fontId="3" fillId="0" borderId="133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7" xfId="2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horizontal="right" vertical="center"/>
    </xf>
    <xf numFmtId="165" fontId="4" fillId="0" borderId="119" xfId="1" applyNumberFormat="1" applyFont="1" applyFill="1" applyBorder="1" applyAlignment="1">
      <alignment horizontal="right" vertical="center"/>
    </xf>
    <xf numFmtId="164" fontId="3" fillId="0" borderId="190" xfId="1" applyNumberFormat="1" applyFont="1" applyBorder="1" applyAlignment="1">
      <alignment horizontal="right" vertical="center"/>
    </xf>
    <xf numFmtId="0" fontId="3" fillId="0" borderId="191" xfId="2" applyFont="1" applyFill="1" applyBorder="1" applyAlignment="1">
      <alignment vertical="center"/>
    </xf>
    <xf numFmtId="0" fontId="3" fillId="0" borderId="192" xfId="2" applyFont="1" applyFill="1" applyBorder="1" applyAlignment="1">
      <alignment vertical="center"/>
    </xf>
    <xf numFmtId="0" fontId="4" fillId="0" borderId="192" xfId="1" applyFont="1" applyFill="1" applyBorder="1" applyAlignment="1">
      <alignment horizontal="left" vertical="center" wrapText="1"/>
    </xf>
    <xf numFmtId="167" fontId="4" fillId="0" borderId="192" xfId="1" applyNumberFormat="1" applyFont="1" applyFill="1" applyBorder="1" applyAlignment="1">
      <alignment vertical="center"/>
    </xf>
    <xf numFmtId="167" fontId="4" fillId="0" borderId="136" xfId="1" applyNumberFormat="1" applyFont="1" applyFill="1" applyBorder="1" applyAlignment="1">
      <alignment vertical="center"/>
    </xf>
    <xf numFmtId="164" fontId="3" fillId="0" borderId="193" xfId="3" applyNumberFormat="1" applyFont="1" applyFill="1" applyBorder="1" applyAlignment="1">
      <alignment horizontal="right" vertical="center"/>
    </xf>
    <xf numFmtId="164" fontId="3" fillId="0" borderId="194" xfId="1" applyNumberFormat="1" applyFont="1" applyBorder="1" applyAlignment="1">
      <alignment horizontal="right" vertical="center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200" xfId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202" xfId="1" applyNumberFormat="1" applyFont="1" applyFill="1" applyBorder="1" applyAlignment="1">
      <alignment horizontal="center" vertical="center" wrapText="1"/>
    </xf>
    <xf numFmtId="164" fontId="3" fillId="0" borderId="203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204" xfId="1" applyNumberFormat="1" applyFont="1" applyFill="1" applyBorder="1" applyAlignment="1">
      <alignment horizontal="center" vertical="center" wrapText="1"/>
    </xf>
    <xf numFmtId="0" fontId="3" fillId="0" borderId="205" xfId="1" applyFont="1" applyFill="1" applyBorder="1" applyAlignment="1">
      <alignment horizontal="center" vertical="center" wrapText="1"/>
    </xf>
    <xf numFmtId="0" fontId="3" fillId="0" borderId="206" xfId="1" applyFont="1" applyFill="1" applyBorder="1" applyAlignment="1">
      <alignment horizontal="center" vertical="center" wrapText="1"/>
    </xf>
    <xf numFmtId="164" fontId="3" fillId="0" borderId="207" xfId="1" applyNumberFormat="1" applyFont="1" applyFill="1" applyBorder="1" applyAlignment="1">
      <alignment horizontal="center" vertical="center" wrapText="1"/>
    </xf>
    <xf numFmtId="164" fontId="3" fillId="0" borderId="20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209" xfId="1" applyFont="1" applyFill="1" applyBorder="1" applyAlignment="1">
      <alignment horizontal="center" vertical="center" wrapText="1"/>
    </xf>
    <xf numFmtId="0" fontId="3" fillId="0" borderId="210" xfId="1" applyFont="1" applyFill="1" applyBorder="1" applyAlignment="1">
      <alignment horizontal="center" vertical="center" wrapText="1"/>
    </xf>
    <xf numFmtId="15" fontId="3" fillId="0" borderId="211" xfId="1" applyNumberFormat="1" applyFont="1" applyFill="1" applyBorder="1" applyAlignment="1">
      <alignment horizontal="center" vertical="center" wrapText="1"/>
    </xf>
    <xf numFmtId="0" fontId="3" fillId="0" borderId="212" xfId="1" applyFont="1" applyFill="1" applyBorder="1" applyAlignment="1">
      <alignment horizontal="center" vertical="center" wrapText="1"/>
    </xf>
    <xf numFmtId="0" fontId="3" fillId="0" borderId="211" xfId="1" applyFont="1" applyFill="1" applyBorder="1" applyAlignment="1">
      <alignment horizontal="center" vertical="center" wrapText="1"/>
    </xf>
    <xf numFmtId="164" fontId="3" fillId="0" borderId="213" xfId="1" applyNumberFormat="1" applyFont="1" applyFill="1" applyBorder="1" applyAlignment="1">
      <alignment horizontal="center" vertical="center" wrapText="1"/>
    </xf>
    <xf numFmtId="164" fontId="3" fillId="0" borderId="214" xfId="1" applyNumberFormat="1" applyFont="1" applyFill="1" applyBorder="1" applyAlignment="1">
      <alignment horizontal="center" vertical="center" wrapText="1"/>
    </xf>
    <xf numFmtId="164" fontId="3" fillId="0" borderId="74" xfId="1" applyNumberFormat="1" applyFont="1" applyBorder="1" applyAlignment="1">
      <alignment horizontal="center" vertical="center" wrapText="1"/>
    </xf>
    <xf numFmtId="0" fontId="5" fillId="3" borderId="215" xfId="1" applyFont="1" applyFill="1" applyBorder="1" applyAlignment="1">
      <alignment horizontal="center" vertical="center"/>
    </xf>
    <xf numFmtId="0" fontId="5" fillId="3" borderId="216" xfId="1" applyFont="1" applyFill="1" applyBorder="1" applyAlignment="1">
      <alignment horizontal="center" vertical="center"/>
    </xf>
    <xf numFmtId="0" fontId="5" fillId="3" borderId="217" xfId="1" applyFont="1" applyFill="1" applyBorder="1" applyAlignment="1">
      <alignment horizontal="center" vertical="center"/>
    </xf>
    <xf numFmtId="0" fontId="6" fillId="0" borderId="215" xfId="1" applyFont="1" applyFill="1" applyBorder="1" applyAlignment="1">
      <alignment horizontal="center" vertical="center"/>
    </xf>
    <xf numFmtId="0" fontId="6" fillId="0" borderId="216" xfId="1" applyFont="1" applyFill="1" applyBorder="1" applyAlignment="1">
      <alignment horizontal="center" vertical="center"/>
    </xf>
    <xf numFmtId="0" fontId="6" fillId="0" borderId="217" xfId="1" applyFont="1" applyFill="1" applyBorder="1" applyAlignment="1">
      <alignment horizontal="center" vertical="center"/>
    </xf>
    <xf numFmtId="1" fontId="3" fillId="0" borderId="78" xfId="1" applyNumberFormat="1" applyFont="1" applyFill="1" applyBorder="1" applyAlignment="1">
      <alignment vertical="center"/>
    </xf>
    <xf numFmtId="0" fontId="4" fillId="0" borderId="218" xfId="1" applyFont="1" applyFill="1" applyBorder="1" applyAlignment="1">
      <alignment vertical="center"/>
    </xf>
    <xf numFmtId="168" fontId="4" fillId="0" borderId="218" xfId="1" applyNumberFormat="1" applyFont="1" applyFill="1" applyBorder="1" applyAlignment="1">
      <alignment horizontal="right" vertical="center"/>
    </xf>
    <xf numFmtId="168" fontId="4" fillId="0" borderId="219" xfId="1" applyNumberFormat="1" applyFont="1" applyFill="1" applyBorder="1" applyAlignment="1">
      <alignment horizontal="right" vertical="center"/>
    </xf>
    <xf numFmtId="165" fontId="4" fillId="0" borderId="220" xfId="1" applyNumberFormat="1" applyFont="1" applyFill="1" applyBorder="1" applyAlignment="1">
      <alignment horizontal="right" vertical="center"/>
    </xf>
    <xf numFmtId="164" fontId="7" fillId="0" borderId="177" xfId="0" applyNumberFormat="1" applyFont="1" applyBorder="1" applyAlignment="1">
      <alignment horizontal="right" vertical="center"/>
    </xf>
    <xf numFmtId="164" fontId="7" fillId="0" borderId="177" xfId="0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0" fontId="4" fillId="0" borderId="219" xfId="1" applyFont="1" applyFill="1" applyBorder="1" applyAlignment="1">
      <alignment vertical="center"/>
    </xf>
    <xf numFmtId="168" fontId="4" fillId="0" borderId="222" xfId="1" applyNumberFormat="1" applyFont="1" applyFill="1" applyBorder="1" applyAlignment="1">
      <alignment horizontal="right" vertical="center"/>
    </xf>
    <xf numFmtId="165" fontId="4" fillId="0" borderId="223" xfId="1" applyNumberFormat="1" applyFont="1" applyFill="1" applyBorder="1" applyAlignment="1">
      <alignment horizontal="right" vertical="center"/>
    </xf>
    <xf numFmtId="0" fontId="3" fillId="0" borderId="224" xfId="2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6" xfId="1" applyNumberFormat="1" applyFont="1" applyFill="1" applyBorder="1" applyAlignment="1">
      <alignment horizontal="right" vertical="center"/>
    </xf>
    <xf numFmtId="165" fontId="4" fillId="0" borderId="227" xfId="1" applyNumberFormat="1" applyFont="1" applyFill="1" applyBorder="1" applyAlignment="1">
      <alignment horizontal="right" vertical="center"/>
    </xf>
    <xf numFmtId="1" fontId="3" fillId="0" borderId="228" xfId="1" applyNumberFormat="1" applyFont="1" applyFill="1" applyBorder="1" applyAlignment="1">
      <alignment vertical="center"/>
    </xf>
    <xf numFmtId="0" fontId="3" fillId="0" borderId="229" xfId="2" applyFont="1" applyFill="1" applyBorder="1" applyAlignment="1">
      <alignment vertical="center"/>
    </xf>
    <xf numFmtId="165" fontId="4" fillId="0" borderId="230" xfId="1" applyNumberFormat="1" applyFont="1" applyFill="1" applyBorder="1" applyAlignment="1">
      <alignment horizontal="right" vertical="center"/>
    </xf>
    <xf numFmtId="0" fontId="3" fillId="0" borderId="229" xfId="1" applyFont="1" applyFill="1" applyBorder="1" applyAlignment="1">
      <alignment vertical="center"/>
    </xf>
    <xf numFmtId="0" fontId="4" fillId="0" borderId="231" xfId="1" applyFont="1" applyFill="1" applyBorder="1" applyAlignment="1">
      <alignment vertical="center"/>
    </xf>
    <xf numFmtId="165" fontId="4" fillId="0" borderId="232" xfId="1" applyNumberFormat="1" applyFont="1" applyFill="1" applyBorder="1" applyAlignment="1">
      <alignment horizontal="right" vertical="center"/>
    </xf>
    <xf numFmtId="0" fontId="4" fillId="0" borderId="233" xfId="1" applyFont="1" applyFill="1" applyBorder="1" applyAlignment="1">
      <alignment vertical="center"/>
    </xf>
    <xf numFmtId="168" fontId="4" fillId="0" borderId="234" xfId="1" applyNumberFormat="1" applyFont="1" applyFill="1" applyBorder="1" applyAlignment="1">
      <alignment horizontal="right" vertical="center"/>
    </xf>
    <xf numFmtId="165" fontId="4" fillId="0" borderId="23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167" fontId="4" fillId="0" borderId="175" xfId="1" applyNumberFormat="1" applyFont="1" applyFill="1" applyBorder="1" applyAlignment="1">
      <alignment vertical="center"/>
    </xf>
    <xf numFmtId="168" fontId="4" fillId="0" borderId="235" xfId="1" applyNumberFormat="1" applyFont="1" applyFill="1" applyBorder="1" applyAlignment="1">
      <alignment horizontal="right" vertical="center"/>
    </xf>
    <xf numFmtId="0" fontId="4" fillId="0" borderId="236" xfId="1" applyFont="1" applyFill="1" applyBorder="1" applyAlignment="1">
      <alignment vertical="center"/>
    </xf>
    <xf numFmtId="0" fontId="3" fillId="0" borderId="237" xfId="1" applyFont="1" applyFill="1" applyBorder="1" applyAlignment="1">
      <alignment vertical="center"/>
    </xf>
    <xf numFmtId="168" fontId="4" fillId="0" borderId="236" xfId="1" applyNumberFormat="1" applyFont="1" applyFill="1" applyBorder="1" applyAlignment="1">
      <alignment horizontal="right" vertical="center"/>
    </xf>
    <xf numFmtId="168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4" fontId="3" fillId="0" borderId="241" xfId="1" applyNumberFormat="1" applyFont="1" applyBorder="1" applyAlignment="1">
      <alignment horizontal="right" vertical="center"/>
    </xf>
    <xf numFmtId="168" fontId="4" fillId="0" borderId="242" xfId="1" applyNumberFormat="1" applyFont="1" applyFill="1" applyBorder="1" applyAlignment="1">
      <alignment horizontal="right" vertical="center"/>
    </xf>
    <xf numFmtId="165" fontId="4" fillId="0" borderId="243" xfId="1" applyNumberFormat="1" applyFont="1" applyFill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0" fontId="3" fillId="0" borderId="245" xfId="2" applyFont="1" applyFill="1" applyBorder="1" applyAlignment="1">
      <alignment vertical="center"/>
    </xf>
    <xf numFmtId="0" fontId="4" fillId="0" borderId="246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horizontal="right" vertical="center"/>
    </xf>
    <xf numFmtId="0" fontId="3" fillId="0" borderId="247" xfId="2" applyFont="1" applyFill="1" applyBorder="1" applyAlignment="1">
      <alignment vertical="center"/>
    </xf>
    <xf numFmtId="0" fontId="4" fillId="0" borderId="243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251" xfId="1" applyFont="1" applyFill="1" applyBorder="1" applyAlignment="1">
      <alignment vertical="center"/>
    </xf>
    <xf numFmtId="168" fontId="4" fillId="0" borderId="252" xfId="1" applyNumberFormat="1" applyFont="1" applyFill="1" applyBorder="1" applyAlignment="1">
      <alignment horizontal="right" vertical="center"/>
    </xf>
    <xf numFmtId="168" fontId="4" fillId="0" borderId="112" xfId="1" applyNumberFormat="1" applyFont="1" applyFill="1" applyBorder="1" applyAlignment="1">
      <alignment horizontal="right" vertical="center"/>
    </xf>
    <xf numFmtId="1" fontId="3" fillId="0" borderId="253" xfId="1" applyNumberFormat="1" applyFont="1" applyFill="1" applyBorder="1" applyAlignment="1">
      <alignment vertical="center"/>
    </xf>
    <xf numFmtId="0" fontId="3" fillId="0" borderId="219" xfId="2" applyFont="1" applyFill="1" applyBorder="1" applyAlignment="1">
      <alignment vertical="center"/>
    </xf>
    <xf numFmtId="167" fontId="4" fillId="0" borderId="219" xfId="1" applyNumberFormat="1" applyFont="1" applyFill="1" applyBorder="1" applyAlignment="1">
      <alignment horizontal="right" vertical="center"/>
    </xf>
    <xf numFmtId="165" fontId="4" fillId="0" borderId="254" xfId="1" applyNumberFormat="1" applyFont="1" applyFill="1" applyBorder="1" applyAlignment="1">
      <alignment horizontal="right" vertical="center"/>
    </xf>
    <xf numFmtId="0" fontId="3" fillId="0" borderId="253" xfId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255" xfId="2" applyFont="1" applyFill="1" applyBorder="1" applyAlignment="1">
      <alignment vertical="center"/>
    </xf>
    <xf numFmtId="167" fontId="4" fillId="0" borderId="159" xfId="1" applyNumberFormat="1" applyFont="1" applyFill="1" applyBorder="1" applyAlignment="1">
      <alignment horizontal="right" vertical="center"/>
    </xf>
    <xf numFmtId="165" fontId="4" fillId="0" borderId="256" xfId="1" applyNumberFormat="1" applyFont="1" applyFill="1" applyBorder="1" applyAlignment="1">
      <alignment horizontal="right" vertical="center"/>
    </xf>
    <xf numFmtId="0" fontId="3" fillId="0" borderId="257" xfId="1" applyFont="1" applyFill="1" applyBorder="1" applyAlignment="1">
      <alignment vertical="center"/>
    </xf>
    <xf numFmtId="0" fontId="3" fillId="0" borderId="234" xfId="2" applyFont="1" applyFill="1" applyBorder="1" applyAlignment="1">
      <alignment vertical="center"/>
    </xf>
    <xf numFmtId="0" fontId="4" fillId="0" borderId="258" xfId="2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8" fontId="4" fillId="0" borderId="260" xfId="1" applyNumberFormat="1" applyFont="1" applyFill="1" applyBorder="1" applyAlignment="1">
      <alignment horizontal="right" vertical="center"/>
    </xf>
    <xf numFmtId="1" fontId="3" fillId="0" borderId="164" xfId="1" applyNumberFormat="1" applyFont="1" applyFill="1" applyBorder="1" applyAlignment="1">
      <alignment vertical="center"/>
    </xf>
    <xf numFmtId="0" fontId="3" fillId="0" borderId="258" xfId="1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261" xfId="1" applyNumberFormat="1" applyFont="1" applyFill="1" applyBorder="1" applyAlignment="1">
      <alignment horizontal="right" vertical="center"/>
    </xf>
    <xf numFmtId="168" fontId="4" fillId="0" borderId="262" xfId="1" applyNumberFormat="1" applyFont="1" applyFill="1" applyBorder="1" applyAlignment="1">
      <alignment horizontal="right" vertical="center"/>
    </xf>
    <xf numFmtId="0" fontId="3" fillId="0" borderId="263" xfId="1" applyFont="1" applyFill="1" applyBorder="1" applyAlignment="1">
      <alignment vertical="center"/>
    </xf>
    <xf numFmtId="164" fontId="7" fillId="0" borderId="75" xfId="0" applyNumberFormat="1" applyFont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4" fillId="0" borderId="261" xfId="2" applyFont="1" applyFill="1" applyBorder="1" applyAlignment="1">
      <alignment vertical="center"/>
    </xf>
    <xf numFmtId="167" fontId="4" fillId="0" borderId="261" xfId="1" applyNumberFormat="1" applyFont="1" applyFill="1" applyBorder="1" applyAlignment="1">
      <alignment horizontal="right" vertical="center"/>
    </xf>
    <xf numFmtId="165" fontId="4" fillId="0" borderId="265" xfId="1" applyNumberFormat="1" applyFont="1" applyFill="1" applyBorder="1" applyAlignment="1">
      <alignment horizontal="right" vertical="center"/>
    </xf>
    <xf numFmtId="165" fontId="7" fillId="0" borderId="241" xfId="0" applyNumberFormat="1" applyFont="1" applyBorder="1"/>
    <xf numFmtId="1" fontId="3" fillId="0" borderId="185" xfId="1" applyNumberFormat="1" applyFont="1" applyFill="1" applyBorder="1" applyAlignment="1">
      <alignment vertical="center"/>
    </xf>
    <xf numFmtId="0" fontId="3" fillId="0" borderId="266" xfId="2" applyFont="1" applyFill="1" applyBorder="1" applyAlignment="1">
      <alignment vertical="center"/>
    </xf>
    <xf numFmtId="0" fontId="4" fillId="0" borderId="112" xfId="2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horizontal="right" vertical="center"/>
    </xf>
    <xf numFmtId="168" fontId="4" fillId="0" borderId="112" xfId="1" applyNumberFormat="1" applyFont="1" applyFill="1" applyBorder="1" applyAlignment="1">
      <alignment horizontal="center" vertical="center"/>
    </xf>
    <xf numFmtId="0" fontId="4" fillId="0" borderId="267" xfId="1" applyFont="1" applyFill="1" applyBorder="1" applyAlignment="1">
      <alignment horizontal="center" vertical="center"/>
    </xf>
    <xf numFmtId="165" fontId="7" fillId="0" borderId="133" xfId="0" applyNumberFormat="1" applyFont="1" applyBorder="1"/>
    <xf numFmtId="0" fontId="3" fillId="0" borderId="268" xfId="2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165" fontId="4" fillId="0" borderId="269" xfId="1" applyNumberFormat="1" applyFont="1" applyFill="1" applyBorder="1" applyAlignment="1">
      <alignment horizontal="right" vertical="center"/>
    </xf>
    <xf numFmtId="164" fontId="7" fillId="0" borderId="270" xfId="0" applyNumberFormat="1" applyFont="1" applyFill="1" applyBorder="1" applyAlignment="1">
      <alignment horizontal="right" vertical="center"/>
    </xf>
    <xf numFmtId="1" fontId="3" fillId="0" borderId="271" xfId="1" applyNumberFormat="1" applyFont="1" applyFill="1" applyBorder="1" applyAlignment="1">
      <alignment vertical="center"/>
    </xf>
    <xf numFmtId="0" fontId="3" fillId="0" borderId="272" xfId="2" applyFont="1" applyFill="1" applyBorder="1" applyAlignment="1">
      <alignment vertical="center"/>
    </xf>
    <xf numFmtId="0" fontId="4" fillId="0" borderId="273" xfId="2" applyFont="1" applyFill="1" applyBorder="1" applyAlignment="1">
      <alignment vertical="center"/>
    </xf>
    <xf numFmtId="168" fontId="4" fillId="0" borderId="273" xfId="1" applyNumberFormat="1" applyFont="1" applyFill="1" applyBorder="1" applyAlignment="1">
      <alignment horizontal="right" vertical="center"/>
    </xf>
    <xf numFmtId="164" fontId="3" fillId="0" borderId="270" xfId="1" applyNumberFormat="1" applyFont="1" applyFill="1" applyBorder="1" applyAlignment="1">
      <alignment horizontal="right" vertical="center"/>
    </xf>
    <xf numFmtId="164" fontId="3" fillId="0" borderId="274" xfId="1" applyNumberFormat="1" applyFont="1" applyFill="1" applyBorder="1" applyAlignment="1">
      <alignment horizontal="right" vertical="center"/>
    </xf>
    <xf numFmtId="1" fontId="3" fillId="0" borderId="275" xfId="1" applyNumberFormat="1" applyFont="1" applyFill="1" applyBorder="1" applyAlignment="1">
      <alignment vertical="center"/>
    </xf>
    <xf numFmtId="0" fontId="3" fillId="0" borderId="276" xfId="2" applyFont="1" applyFill="1" applyBorder="1" applyAlignment="1">
      <alignment vertical="center"/>
    </xf>
    <xf numFmtId="0" fontId="4" fillId="0" borderId="277" xfId="2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0" fontId="4" fillId="0" borderId="279" xfId="1" applyFont="1" applyFill="1" applyBorder="1" applyAlignment="1">
      <alignment horizontal="right" vertical="center"/>
    </xf>
    <xf numFmtId="164" fontId="3" fillId="0" borderId="280" xfId="1" applyNumberFormat="1" applyFont="1" applyFill="1" applyBorder="1" applyAlignment="1">
      <alignment horizontal="right" vertical="center"/>
    </xf>
    <xf numFmtId="0" fontId="3" fillId="0" borderId="281" xfId="2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8" fontId="4" fillId="0" borderId="283" xfId="1" applyNumberFormat="1" applyFont="1" applyFill="1" applyBorder="1" applyAlignment="1">
      <alignment horizontal="right" vertical="center"/>
    </xf>
    <xf numFmtId="165" fontId="4" fillId="0" borderId="284" xfId="1" applyNumberFormat="1" applyFont="1" applyFill="1" applyBorder="1" applyAlignment="1">
      <alignment horizontal="right" vertical="center"/>
    </xf>
    <xf numFmtId="165" fontId="7" fillId="0" borderId="285" xfId="0" applyNumberFormat="1" applyFont="1" applyFill="1" applyBorder="1"/>
    <xf numFmtId="165" fontId="7" fillId="0" borderId="274" xfId="0" applyNumberFormat="1" applyFont="1" applyFill="1" applyBorder="1"/>
    <xf numFmtId="0" fontId="3" fillId="0" borderId="286" xfId="2" applyFont="1" applyFill="1" applyBorder="1" applyAlignment="1">
      <alignment vertical="center"/>
    </xf>
    <xf numFmtId="0" fontId="4" fillId="0" borderId="287" xfId="1" applyFont="1" applyFill="1" applyBorder="1" applyAlignment="1">
      <alignment vertical="center"/>
    </xf>
    <xf numFmtId="168" fontId="4" fillId="0" borderId="287" xfId="1" applyNumberFormat="1" applyFont="1" applyFill="1" applyBorder="1" applyAlignment="1">
      <alignment horizontal="right" vertical="center"/>
    </xf>
    <xf numFmtId="168" fontId="4" fillId="0" borderId="288" xfId="1" applyNumberFormat="1" applyFont="1" applyFill="1" applyBorder="1" applyAlignment="1">
      <alignment horizontal="right"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89" xfId="1" applyNumberFormat="1" applyFont="1" applyFill="1" applyBorder="1" applyAlignment="1">
      <alignment horizontal="right" vertical="center"/>
    </xf>
    <xf numFmtId="1" fontId="3" fillId="0" borderId="290" xfId="1" applyNumberFormat="1" applyFont="1" applyFill="1" applyBorder="1" applyAlignment="1">
      <alignment vertical="center"/>
    </xf>
    <xf numFmtId="0" fontId="4" fillId="0" borderId="283" xfId="1" applyFont="1" applyFill="1" applyBorder="1" applyAlignment="1">
      <alignment vertical="center"/>
    </xf>
    <xf numFmtId="164" fontId="3" fillId="0" borderId="291" xfId="1" applyNumberFormat="1" applyFont="1" applyFill="1" applyBorder="1" applyAlignment="1">
      <alignment horizontal="right" vertical="center"/>
    </xf>
    <xf numFmtId="0" fontId="3" fillId="0" borderId="292" xfId="2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164" fontId="3" fillId="0" borderId="297" xfId="1" applyNumberFormat="1" applyFont="1" applyFill="1" applyBorder="1" applyAlignment="1">
      <alignment horizontal="right" vertical="center"/>
    </xf>
    <xf numFmtId="0" fontId="6" fillId="0" borderId="185" xfId="1" applyFont="1" applyFill="1" applyBorder="1" applyAlignment="1">
      <alignment horizontal="center" vertical="center"/>
    </xf>
    <xf numFmtId="0" fontId="6" fillId="0" borderId="114" xfId="1" applyFont="1" applyFill="1" applyBorder="1" applyAlignment="1">
      <alignment horizontal="center" vertical="center"/>
    </xf>
    <xf numFmtId="1" fontId="3" fillId="0" borderId="299" xfId="2" applyNumberFormat="1" applyFont="1" applyFill="1" applyBorder="1" applyAlignment="1">
      <alignment vertical="center"/>
    </xf>
    <xf numFmtId="0" fontId="3" fillId="0" borderId="293" xfId="2" applyFont="1" applyFill="1" applyBorder="1" applyAlignment="1">
      <alignment vertical="center"/>
    </xf>
    <xf numFmtId="0" fontId="4" fillId="0" borderId="293" xfId="1" applyFont="1" applyFill="1" applyBorder="1" applyAlignment="1">
      <alignment vertical="center"/>
    </xf>
    <xf numFmtId="164" fontId="7" fillId="0" borderId="300" xfId="0" applyNumberFormat="1" applyFont="1" applyFill="1" applyBorder="1" applyAlignment="1">
      <alignment horizontal="right" vertical="center"/>
    </xf>
    <xf numFmtId="0" fontId="3" fillId="0" borderId="293" xfId="1" applyFont="1" applyFill="1" applyBorder="1" applyAlignment="1">
      <alignment vertical="center"/>
    </xf>
    <xf numFmtId="0" fontId="4" fillId="0" borderId="293" xfId="2" applyFont="1" applyFill="1" applyBorder="1" applyAlignment="1">
      <alignment vertical="center"/>
    </xf>
    <xf numFmtId="164" fontId="3" fillId="0" borderId="300" xfId="1" applyNumberFormat="1" applyFont="1" applyBorder="1" applyAlignment="1">
      <alignment horizontal="right" vertical="center"/>
    </xf>
    <xf numFmtId="164" fontId="3" fillId="0" borderId="274" xfId="1" applyNumberFormat="1" applyFont="1" applyBorder="1" applyAlignment="1">
      <alignment horizontal="right" vertical="center"/>
    </xf>
    <xf numFmtId="165" fontId="4" fillId="0" borderId="301" xfId="1" applyNumberFormat="1" applyFont="1" applyFill="1" applyBorder="1" applyAlignment="1">
      <alignment horizontal="right" vertical="center"/>
    </xf>
    <xf numFmtId="0" fontId="4" fillId="0" borderId="302" xfId="1" applyFont="1" applyFill="1" applyBorder="1" applyAlignment="1">
      <alignment vertical="center"/>
    </xf>
    <xf numFmtId="164" fontId="3" fillId="0" borderId="300" xfId="1" applyNumberFormat="1" applyFont="1" applyBorder="1" applyAlignment="1">
      <alignment vertical="center"/>
    </xf>
    <xf numFmtId="164" fontId="3" fillId="0" borderId="274" xfId="1" applyNumberFormat="1" applyFont="1" applyBorder="1" applyAlignment="1">
      <alignment vertical="center"/>
    </xf>
    <xf numFmtId="168" fontId="4" fillId="0" borderId="303" xfId="1" applyNumberFormat="1" applyFont="1" applyFill="1" applyBorder="1" applyAlignment="1">
      <alignment horizontal="right" vertical="center"/>
    </xf>
    <xf numFmtId="168" fontId="4" fillId="0" borderId="304" xfId="1" applyNumberFormat="1" applyFont="1" applyFill="1" applyBorder="1" applyAlignment="1">
      <alignment horizontal="right" vertical="center"/>
    </xf>
    <xf numFmtId="0" fontId="3" fillId="0" borderId="305" xfId="1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5" fontId="4" fillId="0" borderId="306" xfId="1" applyNumberFormat="1" applyFont="1" applyFill="1" applyBorder="1" applyAlignment="1">
      <alignment horizontal="right" vertical="center"/>
    </xf>
    <xf numFmtId="164" fontId="3" fillId="0" borderId="291" xfId="1" applyNumberFormat="1" applyFont="1" applyBorder="1" applyAlignment="1">
      <alignment vertical="center"/>
    </xf>
    <xf numFmtId="164" fontId="3" fillId="0" borderId="307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8" fontId="4" fillId="0" borderId="308" xfId="1" applyNumberFormat="1" applyFont="1" applyFill="1" applyBorder="1" applyAlignment="1">
      <alignment horizontal="right" vertical="center"/>
    </xf>
    <xf numFmtId="165" fontId="4" fillId="0" borderId="309" xfId="1" applyNumberFormat="1" applyFont="1" applyFill="1" applyBorder="1" applyAlignment="1">
      <alignment horizontal="right" vertical="center"/>
    </xf>
    <xf numFmtId="0" fontId="3" fillId="0" borderId="109" xfId="1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8" fontId="4" fillId="0" borderId="311" xfId="1" applyNumberFormat="1" applyFont="1" applyFill="1" applyBorder="1" applyAlignment="1">
      <alignment horizontal="right" vertical="center"/>
    </xf>
    <xf numFmtId="165" fontId="4" fillId="0" borderId="312" xfId="1" applyNumberFormat="1" applyFont="1" applyFill="1" applyBorder="1" applyAlignment="1">
      <alignment horizontal="right" vertical="center"/>
    </xf>
    <xf numFmtId="1" fontId="3" fillId="0" borderId="313" xfId="2" applyNumberFormat="1" applyFont="1" applyFill="1" applyBorder="1" applyAlignment="1">
      <alignment vertical="center"/>
    </xf>
    <xf numFmtId="0" fontId="3" fillId="0" borderId="159" xfId="2" applyFont="1" applyFill="1" applyBorder="1" applyAlignment="1">
      <alignment vertical="center"/>
    </xf>
    <xf numFmtId="0" fontId="4" fillId="0" borderId="314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3" fillId="0" borderId="317" xfId="1" applyNumberFormat="1" applyFont="1" applyBorder="1" applyAlignment="1">
      <alignment horizontal="right" vertical="center"/>
    </xf>
    <xf numFmtId="1" fontId="3" fillId="0" borderId="318" xfId="2" applyNumberFormat="1" applyFont="1" applyFill="1" applyBorder="1" applyAlignment="1">
      <alignment vertical="center"/>
    </xf>
    <xf numFmtId="0" fontId="3" fillId="0" borderId="319" xfId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165" fontId="7" fillId="0" borderId="274" xfId="0" applyNumberFormat="1" applyFont="1" applyBorder="1"/>
    <xf numFmtId="0" fontId="3" fillId="0" borderId="323" xfId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horizontal="right" vertical="center"/>
    </xf>
    <xf numFmtId="165" fontId="4" fillId="0" borderId="326" xfId="1" applyNumberFormat="1" applyFont="1" applyFill="1" applyBorder="1" applyAlignment="1">
      <alignment horizontal="right" vertical="center"/>
    </xf>
    <xf numFmtId="0" fontId="3" fillId="0" borderId="320" xfId="1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167" fontId="4" fillId="0" borderId="328" xfId="1" applyNumberFormat="1" applyFont="1" applyFill="1" applyBorder="1" applyAlignment="1">
      <alignment vertical="center"/>
    </xf>
    <xf numFmtId="0" fontId="3" fillId="0" borderId="323" xfId="2" applyFont="1" applyFill="1" applyBorder="1" applyAlignment="1">
      <alignment vertical="center"/>
    </xf>
    <xf numFmtId="0" fontId="4" fillId="0" borderId="329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168" fontId="4" fillId="0" borderId="330" xfId="1" applyNumberFormat="1" applyFont="1" applyFill="1" applyBorder="1" applyAlignment="1">
      <alignment horizontal="right" vertical="center"/>
    </xf>
    <xf numFmtId="0" fontId="4" fillId="0" borderId="323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101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vertical="center"/>
    </xf>
    <xf numFmtId="0" fontId="4" fillId="0" borderId="333" xfId="1" applyFont="1" applyFill="1" applyBorder="1" applyAlignment="1">
      <alignment vertical="center"/>
    </xf>
    <xf numFmtId="0" fontId="3" fillId="0" borderId="334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4" fillId="0" borderId="334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7" fontId="4" fillId="0" borderId="298" xfId="1" applyNumberFormat="1" applyFont="1" applyFill="1" applyBorder="1" applyAlignment="1">
      <alignment vertical="center"/>
    </xf>
    <xf numFmtId="168" fontId="4" fillId="0" borderId="338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0" fontId="4" fillId="0" borderId="339" xfId="1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40" xfId="1" applyNumberFormat="1" applyFont="1" applyFill="1" applyBorder="1" applyAlignment="1">
      <alignment horizontal="right" vertical="center"/>
    </xf>
    <xf numFmtId="0" fontId="3" fillId="0" borderId="302" xfId="1" applyFont="1" applyFill="1" applyBorder="1" applyAlignment="1">
      <alignment vertical="center"/>
    </xf>
    <xf numFmtId="167" fontId="4" fillId="0" borderId="302" xfId="1" applyNumberFormat="1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horizontal="right" vertical="center"/>
    </xf>
    <xf numFmtId="0" fontId="3" fillId="0" borderId="341" xfId="1" applyFont="1" applyFill="1" applyBorder="1" applyAlignment="1">
      <alignment vertical="center"/>
    </xf>
    <xf numFmtId="168" fontId="4" fillId="0" borderId="339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vertical="center"/>
    </xf>
    <xf numFmtId="165" fontId="4" fillId="0" borderId="342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2" xfId="2" applyFont="1" applyFill="1" applyBorder="1" applyAlignment="1">
      <alignment vertical="center"/>
    </xf>
    <xf numFmtId="168" fontId="4" fillId="0" borderId="342" xfId="1" applyNumberFormat="1" applyFont="1" applyFill="1" applyBorder="1" applyAlignment="1">
      <alignment horizontal="right" vertical="center"/>
    </xf>
    <xf numFmtId="0" fontId="4" fillId="0" borderId="343" xfId="1" applyFont="1" applyFill="1" applyBorder="1" applyAlignment="1">
      <alignment horizontal="right" vertical="center"/>
    </xf>
    <xf numFmtId="0" fontId="3" fillId="2" borderId="153" xfId="1" applyFont="1" applyFill="1" applyBorder="1" applyAlignment="1">
      <alignment vertical="center"/>
    </xf>
    <xf numFmtId="0" fontId="4" fillId="0" borderId="302" xfId="2" applyFont="1" applyFill="1" applyBorder="1" applyAlignment="1">
      <alignment vertical="center"/>
    </xf>
    <xf numFmtId="165" fontId="4" fillId="0" borderId="344" xfId="1" applyNumberFormat="1" applyFont="1" applyFill="1" applyBorder="1" applyAlignment="1">
      <alignment horizontal="right" vertical="center"/>
    </xf>
    <xf numFmtId="1" fontId="3" fillId="0" borderId="345" xfId="2" applyNumberFormat="1" applyFont="1" applyFill="1" applyBorder="1" applyAlignment="1">
      <alignment vertical="center"/>
    </xf>
    <xf numFmtId="0" fontId="3" fillId="0" borderId="346" xfId="1" applyFont="1" applyFill="1" applyBorder="1" applyAlignment="1">
      <alignment vertical="center"/>
    </xf>
    <xf numFmtId="0" fontId="4" fillId="0" borderId="346" xfId="2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0" fontId="3" fillId="0" borderId="159" xfId="1" applyFont="1" applyFill="1" applyBorder="1" applyAlignment="1">
      <alignment vertical="center"/>
    </xf>
    <xf numFmtId="0" fontId="4" fillId="0" borderId="344" xfId="1" applyFont="1" applyFill="1" applyBorder="1" applyAlignment="1">
      <alignment horizontal="right" vertical="center"/>
    </xf>
    <xf numFmtId="0" fontId="3" fillId="0" borderId="349" xfId="1" applyFont="1" applyFill="1" applyBorder="1" applyAlignment="1">
      <alignment vertical="center"/>
    </xf>
    <xf numFmtId="167" fontId="4" fillId="0" borderId="327" xfId="1" applyNumberFormat="1" applyFont="1" applyFill="1" applyBorder="1" applyAlignment="1"/>
    <xf numFmtId="0" fontId="3" fillId="2" borderId="350" xfId="1" applyFont="1" applyFill="1" applyBorder="1" applyAlignment="1">
      <alignment vertical="center"/>
    </xf>
    <xf numFmtId="0" fontId="4" fillId="0" borderId="351" xfId="1" applyFont="1" applyFill="1" applyBorder="1" applyAlignment="1">
      <alignment vertical="center" wrapText="1"/>
    </xf>
    <xf numFmtId="168" fontId="4" fillId="0" borderId="352" xfId="1" applyNumberFormat="1" applyFont="1" applyFill="1" applyBorder="1" applyAlignment="1">
      <alignment horizontal="right" vertical="center"/>
    </xf>
    <xf numFmtId="0" fontId="3" fillId="0" borderId="353" xfId="1" applyFont="1" applyFill="1" applyBorder="1" applyAlignment="1">
      <alignment vertical="center"/>
    </xf>
    <xf numFmtId="0" fontId="4" fillId="0" borderId="353" xfId="2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164" fontId="3" fillId="0" borderId="355" xfId="1" applyNumberFormat="1" applyFont="1" applyBorder="1" applyAlignment="1">
      <alignment horizontal="right" vertical="center"/>
    </xf>
    <xf numFmtId="1" fontId="3" fillId="0" borderId="356" xfId="2" applyNumberFormat="1" applyFont="1" applyFill="1" applyBorder="1" applyAlignment="1">
      <alignment vertical="center"/>
    </xf>
    <xf numFmtId="0" fontId="3" fillId="0" borderId="357" xfId="1" applyFont="1" applyFill="1" applyBorder="1" applyAlignment="1">
      <alignment vertical="center"/>
    </xf>
    <xf numFmtId="0" fontId="4" fillId="0" borderId="357" xfId="2" applyFont="1" applyFill="1" applyBorder="1" applyAlignment="1">
      <alignment vertical="center"/>
    </xf>
    <xf numFmtId="168" fontId="4" fillId="0" borderId="358" xfId="1" applyNumberFormat="1" applyFont="1" applyFill="1" applyBorder="1" applyAlignment="1">
      <alignment vertical="center"/>
    </xf>
    <xf numFmtId="0" fontId="4" fillId="0" borderId="355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10" sqref="K10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570312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134.58099999999999</v>
      </c>
      <c r="I6" s="30">
        <v>134.601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189.20400000000001</v>
      </c>
      <c r="I7" s="37">
        <v>189.23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155.059</v>
      </c>
      <c r="I8" s="37">
        <v>155.08199999999999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170.03800000000001</v>
      </c>
      <c r="I9" s="44">
        <v>170.066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159.55699999999999</v>
      </c>
      <c r="I10" s="44">
        <v>159.578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167.32400000000001</v>
      </c>
      <c r="I11" s="44">
        <v>167.352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151.59700000000001</v>
      </c>
      <c r="I12" s="37">
        <v>151.61699999999999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62.743000000000002</v>
      </c>
      <c r="I13" s="37">
        <v>62.752000000000002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46.171999999999997</v>
      </c>
      <c r="I14" s="37">
        <v>46.179000000000002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157.084</v>
      </c>
      <c r="I15" s="37">
        <v>157.10900000000001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44">
        <v>137.27799999999999</v>
      </c>
      <c r="I16" s="44">
        <v>137.29900000000001</v>
      </c>
    </row>
    <row r="17" spans="1:9" s="67" customFormat="1" ht="12.75" x14ac:dyDescent="0.2">
      <c r="A17" s="38">
        <f t="shared" si="0"/>
        <v>12</v>
      </c>
      <c r="B17" s="33" t="s">
        <v>28</v>
      </c>
      <c r="C17" s="63" t="s">
        <v>29</v>
      </c>
      <c r="D17" s="65">
        <v>36075</v>
      </c>
      <c r="E17" s="66"/>
      <c r="F17" s="41"/>
      <c r="G17" s="44">
        <v>134.21299999999999</v>
      </c>
      <c r="H17" s="44">
        <v>137.458</v>
      </c>
      <c r="I17" s="44">
        <v>137.47900000000001</v>
      </c>
    </row>
    <row r="18" spans="1:9" s="67" customFormat="1" ht="12.75" x14ac:dyDescent="0.2">
      <c r="A18" s="68">
        <f t="shared" si="0"/>
        <v>13</v>
      </c>
      <c r="B18" s="69" t="s">
        <v>30</v>
      </c>
      <c r="C18" s="70" t="s">
        <v>31</v>
      </c>
      <c r="D18" s="71">
        <v>39209</v>
      </c>
      <c r="E18" s="66"/>
      <c r="F18" s="41"/>
      <c r="G18" s="44">
        <v>115.794</v>
      </c>
      <c r="H18" s="44">
        <v>118.88</v>
      </c>
      <c r="I18" s="44">
        <v>118.899</v>
      </c>
    </row>
    <row r="19" spans="1:9" s="67" customFormat="1" ht="12.75" x14ac:dyDescent="0.2">
      <c r="A19" s="38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1"/>
      <c r="G19" s="44">
        <v>107.343</v>
      </c>
      <c r="H19" s="44">
        <v>109.825</v>
      </c>
      <c r="I19" s="44">
        <v>109.842</v>
      </c>
    </row>
    <row r="20" spans="1:9" s="67" customFormat="1" ht="12.75" x14ac:dyDescent="0.2">
      <c r="A20" s="38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41"/>
      <c r="G20" s="44">
        <v>108.373</v>
      </c>
      <c r="H20" s="80">
        <v>110.887</v>
      </c>
      <c r="I20" s="80">
        <v>110.914</v>
      </c>
    </row>
    <row r="21" spans="1:9" s="67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>
        <v>101.925</v>
      </c>
      <c r="H21" s="88">
        <v>103.913</v>
      </c>
      <c r="I21" s="88">
        <v>103.92700000000001</v>
      </c>
    </row>
    <row r="22" spans="1:9" s="67" customFormat="1" ht="16.5" thickTop="1" thickBot="1" x14ac:dyDescent="0.3">
      <c r="A22" s="89" t="s">
        <v>38</v>
      </c>
      <c r="B22" s="90"/>
      <c r="C22" s="90"/>
      <c r="D22" s="90"/>
      <c r="E22" s="90"/>
      <c r="F22" s="90"/>
      <c r="G22" s="90"/>
      <c r="H22" s="90"/>
      <c r="I22" s="91"/>
    </row>
    <row r="23" spans="1:9" s="67" customFormat="1" ht="13.5" thickTop="1" x14ac:dyDescent="0.2">
      <c r="A23" s="92">
        <v>17</v>
      </c>
      <c r="B23" s="93" t="s">
        <v>39</v>
      </c>
      <c r="C23" s="94" t="s">
        <v>35</v>
      </c>
      <c r="D23" s="95">
        <v>39084</v>
      </c>
      <c r="E23" s="96"/>
      <c r="F23" s="56"/>
      <c r="G23" s="97">
        <v>23.481000000000002</v>
      </c>
      <c r="H23" s="97">
        <v>23.978000000000002</v>
      </c>
      <c r="I23" s="97">
        <v>23.981000000000002</v>
      </c>
    </row>
    <row r="24" spans="1:9" s="104" customFormat="1" ht="12.75" x14ac:dyDescent="0.2">
      <c r="A24" s="98">
        <f t="shared" ref="A24:A32" si="1">+A23+1</f>
        <v>18</v>
      </c>
      <c r="B24" s="99" t="s">
        <v>40</v>
      </c>
      <c r="C24" s="100" t="s">
        <v>41</v>
      </c>
      <c r="D24" s="101">
        <v>42003</v>
      </c>
      <c r="E24" s="102"/>
      <c r="F24" s="56"/>
      <c r="G24" s="103">
        <v>163.14699999999999</v>
      </c>
      <c r="H24" s="97">
        <v>167.136</v>
      </c>
      <c r="I24" s="97">
        <v>167.155</v>
      </c>
    </row>
    <row r="25" spans="1:9" s="67" customFormat="1" ht="12.75" x14ac:dyDescent="0.2">
      <c r="A25" s="98">
        <f>+A24+1</f>
        <v>19</v>
      </c>
      <c r="B25" s="105" t="s">
        <v>42</v>
      </c>
      <c r="C25" s="106" t="s">
        <v>43</v>
      </c>
      <c r="D25" s="107">
        <v>43054</v>
      </c>
      <c r="E25" s="108"/>
      <c r="F25" s="56"/>
      <c r="G25" s="109">
        <v>154.71700000000001</v>
      </c>
      <c r="H25" s="110">
        <v>158.30699999999999</v>
      </c>
      <c r="I25" s="110">
        <v>158.316</v>
      </c>
    </row>
    <row r="26" spans="1:9" s="67" customFormat="1" ht="12.75" x14ac:dyDescent="0.2">
      <c r="A26" s="111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1"/>
      <c r="G26" s="116">
        <v>14.83</v>
      </c>
      <c r="H26" s="97">
        <v>15.143000000000001</v>
      </c>
      <c r="I26" s="97">
        <v>15.145</v>
      </c>
    </row>
    <row r="27" spans="1:9" s="67" customFormat="1" ht="12.75" x14ac:dyDescent="0.2">
      <c r="A27" s="111">
        <f t="shared" si="1"/>
        <v>21</v>
      </c>
      <c r="B27" s="117" t="s">
        <v>46</v>
      </c>
      <c r="C27" s="118" t="s">
        <v>47</v>
      </c>
      <c r="D27" s="114">
        <v>39175</v>
      </c>
      <c r="E27" s="119"/>
      <c r="F27" s="120"/>
      <c r="G27" s="44">
        <v>227.19900000000001</v>
      </c>
      <c r="H27" s="80">
        <v>232.47</v>
      </c>
      <c r="I27" s="80">
        <v>232.50700000000001</v>
      </c>
    </row>
    <row r="28" spans="1:9" s="67" customFormat="1" ht="12.75" x14ac:dyDescent="0.2">
      <c r="A28" s="111">
        <f t="shared" si="1"/>
        <v>22</v>
      </c>
      <c r="B28" s="121" t="s">
        <v>48</v>
      </c>
      <c r="C28" s="122" t="s">
        <v>49</v>
      </c>
      <c r="D28" s="123">
        <v>42356</v>
      </c>
      <c r="E28" s="124"/>
      <c r="F28" s="125"/>
      <c r="G28" s="44">
        <v>127.181</v>
      </c>
      <c r="H28" s="80">
        <v>129.80799999999999</v>
      </c>
      <c r="I28" s="80">
        <v>129.827</v>
      </c>
    </row>
    <row r="29" spans="1:9" s="67" customFormat="1" ht="12.75" x14ac:dyDescent="0.2">
      <c r="A29" s="111">
        <f t="shared" si="1"/>
        <v>23</v>
      </c>
      <c r="B29" s="126" t="s">
        <v>50</v>
      </c>
      <c r="C29" s="127" t="s">
        <v>37</v>
      </c>
      <c r="D29" s="128">
        <v>44431</v>
      </c>
      <c r="E29" s="129"/>
      <c r="F29" s="125"/>
      <c r="G29" s="44">
        <v>132.98500000000001</v>
      </c>
      <c r="H29" s="80">
        <v>136.05799999999999</v>
      </c>
      <c r="I29" s="80">
        <v>136.08099999999999</v>
      </c>
    </row>
    <row r="30" spans="1:9" s="67" customFormat="1" ht="12.75" x14ac:dyDescent="0.2">
      <c r="A30" s="111">
        <f t="shared" si="1"/>
        <v>24</v>
      </c>
      <c r="B30" s="130" t="s">
        <v>51</v>
      </c>
      <c r="C30" s="127" t="s">
        <v>47</v>
      </c>
      <c r="D30" s="128">
        <v>39175</v>
      </c>
      <c r="E30" s="129"/>
      <c r="F30" s="125"/>
      <c r="G30" s="44">
        <v>18.602</v>
      </c>
      <c r="H30" s="80">
        <v>19.036999999999999</v>
      </c>
      <c r="I30" s="80">
        <v>19.04</v>
      </c>
    </row>
    <row r="31" spans="1:9" s="67" customFormat="1" ht="12.75" x14ac:dyDescent="0.2">
      <c r="A31" s="111">
        <f t="shared" si="1"/>
        <v>25</v>
      </c>
      <c r="B31" s="39" t="s">
        <v>52</v>
      </c>
      <c r="C31" s="40" t="s">
        <v>35</v>
      </c>
      <c r="D31" s="131">
        <v>45181</v>
      </c>
      <c r="E31" s="132"/>
      <c r="F31" s="41"/>
      <c r="G31" s="133">
        <v>118.456</v>
      </c>
      <c r="H31" s="134">
        <v>121.274</v>
      </c>
      <c r="I31" s="134">
        <v>121.294</v>
      </c>
    </row>
    <row r="32" spans="1:9" s="67" customFormat="1" ht="13.5" thickBot="1" x14ac:dyDescent="0.25">
      <c r="A32" s="135">
        <f t="shared" si="1"/>
        <v>26</v>
      </c>
      <c r="B32" s="136" t="s">
        <v>53</v>
      </c>
      <c r="C32" s="137" t="s">
        <v>54</v>
      </c>
      <c r="D32" s="138">
        <v>45407</v>
      </c>
      <c r="E32" s="139"/>
      <c r="F32" s="140"/>
      <c r="G32" s="133">
        <v>113.867</v>
      </c>
      <c r="H32" s="133">
        <v>117.254</v>
      </c>
      <c r="I32" s="133">
        <v>117.273</v>
      </c>
    </row>
    <row r="33" spans="1:9" s="67" customFormat="1" thickTop="1" thickBot="1" x14ac:dyDescent="0.25">
      <c r="A33" s="21" t="s">
        <v>55</v>
      </c>
      <c r="B33" s="141"/>
      <c r="C33" s="141"/>
      <c r="D33" s="141"/>
      <c r="E33" s="141"/>
      <c r="F33" s="141"/>
      <c r="G33" s="141"/>
      <c r="H33" s="141"/>
      <c r="I33" s="142"/>
    </row>
    <row r="34" spans="1:9" s="67" customFormat="1" ht="14.25" thickTop="1" thickBot="1" x14ac:dyDescent="0.25">
      <c r="A34" s="143">
        <v>27</v>
      </c>
      <c r="B34" s="144" t="s">
        <v>56</v>
      </c>
      <c r="C34" s="145" t="s">
        <v>57</v>
      </c>
      <c r="D34" s="146">
        <v>38740</v>
      </c>
      <c r="E34" s="147"/>
      <c r="F34" s="148"/>
      <c r="G34" s="133">
        <v>2.52</v>
      </c>
      <c r="H34" s="133">
        <v>2.5979999999999999</v>
      </c>
      <c r="I34" s="133">
        <v>2.601</v>
      </c>
    </row>
    <row r="35" spans="1:9" s="67" customFormat="1" thickTop="1" thickBot="1" x14ac:dyDescent="0.25">
      <c r="A35" s="21" t="s">
        <v>58</v>
      </c>
      <c r="B35" s="141"/>
      <c r="C35" s="141"/>
      <c r="D35" s="141"/>
      <c r="E35" s="141"/>
      <c r="F35" s="141"/>
      <c r="G35" s="141"/>
      <c r="H35" s="141"/>
      <c r="I35" s="149"/>
    </row>
    <row r="36" spans="1:9" s="67" customFormat="1" ht="13.5" thickTop="1" x14ac:dyDescent="0.2">
      <c r="A36" s="150">
        <v>28</v>
      </c>
      <c r="B36" s="151" t="s">
        <v>59</v>
      </c>
      <c r="C36" s="152" t="s">
        <v>9</v>
      </c>
      <c r="D36" s="153">
        <v>34106</v>
      </c>
      <c r="E36" s="154"/>
      <c r="F36" s="155"/>
      <c r="G36" s="30">
        <v>85.245999999999995</v>
      </c>
      <c r="H36" s="30">
        <v>88.977000000000004</v>
      </c>
      <c r="I36" s="30">
        <v>88.974000000000004</v>
      </c>
    </row>
    <row r="37" spans="1:9" s="67" customFormat="1" ht="12.75" x14ac:dyDescent="0.2">
      <c r="A37" s="156">
        <f>+A36+1</f>
        <v>29</v>
      </c>
      <c r="B37" s="33" t="s">
        <v>60</v>
      </c>
      <c r="C37" s="26" t="s">
        <v>9</v>
      </c>
      <c r="D37" s="157">
        <v>34449</v>
      </c>
      <c r="E37" s="158"/>
      <c r="F37" s="41"/>
      <c r="G37" s="37">
        <v>177.79300000000001</v>
      </c>
      <c r="H37" s="44">
        <v>189.292</v>
      </c>
      <c r="I37" s="44">
        <v>189.06299999999999</v>
      </c>
    </row>
    <row r="38" spans="1:9" s="67" customFormat="1" ht="12.75" x14ac:dyDescent="0.2">
      <c r="A38" s="156">
        <f>+A37+1</f>
        <v>30</v>
      </c>
      <c r="B38" s="159" t="s">
        <v>61</v>
      </c>
      <c r="C38" s="26" t="s">
        <v>9</v>
      </c>
      <c r="D38" s="160">
        <v>681</v>
      </c>
      <c r="E38" s="161"/>
      <c r="F38" s="41"/>
      <c r="G38" s="37">
        <v>134.94800000000001</v>
      </c>
      <c r="H38" s="44">
        <v>152.41399999999999</v>
      </c>
      <c r="I38" s="44">
        <v>152.167</v>
      </c>
    </row>
    <row r="39" spans="1:9" s="67" customFormat="1" ht="13.5" thickBot="1" x14ac:dyDescent="0.25">
      <c r="A39" s="162">
        <f>+A38+1</f>
        <v>31</v>
      </c>
      <c r="B39" s="163" t="s">
        <v>62</v>
      </c>
      <c r="C39" s="164" t="s">
        <v>22</v>
      </c>
      <c r="D39" s="165">
        <v>43878</v>
      </c>
      <c r="E39" s="166"/>
      <c r="F39" s="41"/>
      <c r="G39" s="37">
        <v>139.702</v>
      </c>
      <c r="H39" s="88">
        <v>142.83600000000001</v>
      </c>
      <c r="I39" s="88">
        <v>142.852</v>
      </c>
    </row>
    <row r="40" spans="1:9" s="67" customFormat="1" thickTop="1" thickBot="1" x14ac:dyDescent="0.25">
      <c r="A40" s="21" t="s">
        <v>63</v>
      </c>
      <c r="B40" s="141"/>
      <c r="C40" s="141"/>
      <c r="D40" s="141"/>
      <c r="E40" s="141"/>
      <c r="F40" s="141"/>
      <c r="G40" s="141"/>
      <c r="H40" s="141"/>
      <c r="I40" s="167"/>
    </row>
    <row r="41" spans="1:9" s="67" customFormat="1" ht="13.5" thickTop="1" x14ac:dyDescent="0.2">
      <c r="A41" s="168">
        <v>32</v>
      </c>
      <c r="B41" s="169" t="s">
        <v>64</v>
      </c>
      <c r="C41" s="170" t="s">
        <v>65</v>
      </c>
      <c r="D41" s="171">
        <v>39540</v>
      </c>
      <c r="E41" s="172"/>
      <c r="F41" s="155"/>
      <c r="G41" s="37">
        <v>201.41300000000001</v>
      </c>
      <c r="H41" s="37">
        <v>244.97800000000001</v>
      </c>
      <c r="I41" s="37">
        <v>245.76499999999999</v>
      </c>
    </row>
    <row r="42" spans="1:9" s="67" customFormat="1" ht="12.75" x14ac:dyDescent="0.2">
      <c r="A42" s="156">
        <f t="shared" ref="A42:A52" si="2">A41+1</f>
        <v>33</v>
      </c>
      <c r="B42" s="173" t="s">
        <v>66</v>
      </c>
      <c r="C42" s="170" t="s">
        <v>65</v>
      </c>
      <c r="D42" s="174">
        <v>39540</v>
      </c>
      <c r="E42" s="175"/>
      <c r="F42" s="56"/>
      <c r="G42" s="37">
        <v>725.39099999999996</v>
      </c>
      <c r="H42" s="37">
        <v>835.64800000000002</v>
      </c>
      <c r="I42" s="37">
        <v>837.62599999999998</v>
      </c>
    </row>
    <row r="43" spans="1:9" s="67" customFormat="1" ht="12.75" x14ac:dyDescent="0.2">
      <c r="A43" s="156">
        <f t="shared" si="2"/>
        <v>34</v>
      </c>
      <c r="B43" s="176" t="s">
        <v>67</v>
      </c>
      <c r="C43" s="177" t="s">
        <v>43</v>
      </c>
      <c r="D43" s="174">
        <v>39657</v>
      </c>
      <c r="E43" s="175"/>
      <c r="F43" s="178"/>
      <c r="G43" s="109">
        <v>227.06399999999999</v>
      </c>
      <c r="H43" s="109">
        <v>274.411</v>
      </c>
      <c r="I43" s="109">
        <v>274.67700000000002</v>
      </c>
    </row>
    <row r="44" spans="1:9" s="67" customFormat="1" ht="12.75" x14ac:dyDescent="0.2">
      <c r="A44" s="156">
        <f t="shared" si="2"/>
        <v>35</v>
      </c>
      <c r="B44" s="179" t="s">
        <v>68</v>
      </c>
      <c r="C44" s="180" t="s">
        <v>9</v>
      </c>
      <c r="D44" s="174">
        <v>40427</v>
      </c>
      <c r="E44" s="175"/>
      <c r="F44" s="178"/>
      <c r="G44" s="37">
        <v>133.34700000000001</v>
      </c>
      <c r="H44" s="37">
        <v>148.15700000000001</v>
      </c>
      <c r="I44" s="37">
        <v>148.53299999999999</v>
      </c>
    </row>
    <row r="45" spans="1:9" s="67" customFormat="1" ht="12.75" x14ac:dyDescent="0.2">
      <c r="A45" s="156">
        <f t="shared" si="2"/>
        <v>36</v>
      </c>
      <c r="B45" s="173" t="s">
        <v>69</v>
      </c>
      <c r="C45" s="181" t="s">
        <v>9</v>
      </c>
      <c r="D45" s="182">
        <v>40672</v>
      </c>
      <c r="E45" s="183"/>
      <c r="F45" s="178"/>
      <c r="G45" s="37">
        <v>192.55</v>
      </c>
      <c r="H45" s="37">
        <v>207.06800000000001</v>
      </c>
      <c r="I45" s="37">
        <v>207.15700000000001</v>
      </c>
    </row>
    <row r="46" spans="1:9" s="104" customFormat="1" ht="12.75" x14ac:dyDescent="0.2">
      <c r="A46" s="156">
        <f t="shared" si="2"/>
        <v>37</v>
      </c>
      <c r="B46" s="173" t="s">
        <v>70</v>
      </c>
      <c r="C46" s="184" t="s">
        <v>41</v>
      </c>
      <c r="D46" s="174">
        <v>42003</v>
      </c>
      <c r="E46" s="175"/>
      <c r="F46" s="178"/>
      <c r="G46" s="80">
        <v>219.929</v>
      </c>
      <c r="H46" s="37">
        <v>254.59899999999999</v>
      </c>
      <c r="I46" s="37">
        <v>254.446</v>
      </c>
    </row>
    <row r="47" spans="1:9" s="104" customFormat="1" ht="12.75" x14ac:dyDescent="0.2">
      <c r="A47" s="156">
        <f t="shared" si="2"/>
        <v>38</v>
      </c>
      <c r="B47" s="185" t="s">
        <v>71</v>
      </c>
      <c r="C47" s="186" t="s">
        <v>41</v>
      </c>
      <c r="D47" s="187">
        <v>42003</v>
      </c>
      <c r="E47" s="175"/>
      <c r="F47" s="178"/>
      <c r="G47" s="188">
        <v>201.38900000000001</v>
      </c>
      <c r="H47" s="37">
        <v>234.3</v>
      </c>
      <c r="I47" s="37">
        <v>233.84899999999999</v>
      </c>
    </row>
    <row r="48" spans="1:9" s="67" customFormat="1" ht="12.75" x14ac:dyDescent="0.2">
      <c r="A48" s="156">
        <f t="shared" si="2"/>
        <v>39</v>
      </c>
      <c r="B48" s="189" t="s">
        <v>72</v>
      </c>
      <c r="C48" s="190" t="s">
        <v>9</v>
      </c>
      <c r="D48" s="191">
        <v>39237</v>
      </c>
      <c r="E48" s="192"/>
      <c r="F48" s="120"/>
      <c r="G48" s="44">
        <v>36.499000000000002</v>
      </c>
      <c r="H48" s="44">
        <v>43.962000000000003</v>
      </c>
      <c r="I48" s="44">
        <v>43.927999999999997</v>
      </c>
    </row>
    <row r="49" spans="1:9" s="67" customFormat="1" ht="12.75" x14ac:dyDescent="0.2">
      <c r="A49" s="156">
        <f t="shared" si="2"/>
        <v>40</v>
      </c>
      <c r="B49" s="193" t="s">
        <v>73</v>
      </c>
      <c r="C49" s="194" t="s">
        <v>14</v>
      </c>
      <c r="D49" s="195">
        <v>42388</v>
      </c>
      <c r="E49" s="196"/>
      <c r="F49" s="120"/>
      <c r="G49" s="44">
        <v>117.256</v>
      </c>
      <c r="H49" s="44">
        <v>124.997</v>
      </c>
      <c r="I49" s="44">
        <v>125.004</v>
      </c>
    </row>
    <row r="50" spans="1:9" s="67" customFormat="1" ht="12.75" x14ac:dyDescent="0.2">
      <c r="A50" s="156">
        <f t="shared" si="2"/>
        <v>41</v>
      </c>
      <c r="B50" s="197" t="s">
        <v>74</v>
      </c>
      <c r="C50" s="198" t="s">
        <v>75</v>
      </c>
      <c r="D50" s="199">
        <v>44680</v>
      </c>
      <c r="E50" s="200"/>
      <c r="F50" s="201"/>
      <c r="G50" s="44">
        <v>1.377</v>
      </c>
      <c r="H50" s="44">
        <v>1.5840000000000001</v>
      </c>
      <c r="I50" s="44">
        <v>1.5860000000000001</v>
      </c>
    </row>
    <row r="51" spans="1:9" s="67" customFormat="1" ht="12.75" x14ac:dyDescent="0.2">
      <c r="A51" s="156">
        <f t="shared" si="2"/>
        <v>42</v>
      </c>
      <c r="B51" s="202" t="s">
        <v>76</v>
      </c>
      <c r="C51" s="203" t="s">
        <v>75</v>
      </c>
      <c r="D51" s="204">
        <v>44680</v>
      </c>
      <c r="E51" s="205"/>
      <c r="F51" s="201"/>
      <c r="G51" s="44">
        <v>1.5</v>
      </c>
      <c r="H51" s="44">
        <v>1.853</v>
      </c>
      <c r="I51" s="44">
        <v>1.8580000000000001</v>
      </c>
    </row>
    <row r="52" spans="1:9" s="67" customFormat="1" ht="13.5" thickBot="1" x14ac:dyDescent="0.25">
      <c r="A52" s="156">
        <f t="shared" si="2"/>
        <v>43</v>
      </c>
      <c r="B52" s="163" t="s">
        <v>77</v>
      </c>
      <c r="C52" s="206" t="s">
        <v>47</v>
      </c>
      <c r="D52" s="207">
        <v>45743</v>
      </c>
      <c r="E52" s="208"/>
      <c r="F52" s="41"/>
      <c r="G52" s="44">
        <v>110.139</v>
      </c>
      <c r="H52" s="44">
        <v>132.74</v>
      </c>
      <c r="I52" s="44">
        <v>132.89599999999999</v>
      </c>
    </row>
    <row r="53" spans="1:9" s="67" customFormat="1" thickTop="1" thickBot="1" x14ac:dyDescent="0.25">
      <c r="A53" s="21" t="s">
        <v>78</v>
      </c>
      <c r="B53" s="141"/>
      <c r="C53" s="141"/>
      <c r="D53" s="141"/>
      <c r="E53" s="141"/>
      <c r="F53" s="141"/>
      <c r="G53" s="141"/>
      <c r="H53" s="141"/>
      <c r="I53" s="142"/>
    </row>
    <row r="54" spans="1:9" s="67" customFormat="1" ht="13.5" thickTop="1" x14ac:dyDescent="0.2">
      <c r="A54" s="209">
        <v>44</v>
      </c>
      <c r="B54" s="210" t="s">
        <v>79</v>
      </c>
      <c r="C54" s="211" t="s">
        <v>65</v>
      </c>
      <c r="D54" s="212">
        <v>38022</v>
      </c>
      <c r="E54" s="213"/>
      <c r="F54" s="214"/>
      <c r="G54" s="30">
        <v>3036.8919999999998</v>
      </c>
      <c r="H54" s="30">
        <v>3338.33</v>
      </c>
      <c r="I54" s="30">
        <v>3406.8510000000001</v>
      </c>
    </row>
    <row r="55" spans="1:9" s="67" customFormat="1" ht="12.75" x14ac:dyDescent="0.2">
      <c r="A55" s="209">
        <f t="shared" ref="A55:A64" si="3">A54+1</f>
        <v>45</v>
      </c>
      <c r="B55" s="215" t="s">
        <v>80</v>
      </c>
      <c r="C55" s="216" t="s">
        <v>81</v>
      </c>
      <c r="D55" s="212">
        <v>39937</v>
      </c>
      <c r="E55" s="213"/>
      <c r="F55" s="217"/>
      <c r="G55" s="44">
        <v>335.72199999999998</v>
      </c>
      <c r="H55" s="44">
        <v>421.67700000000002</v>
      </c>
      <c r="I55" s="44">
        <v>453.63799999999998</v>
      </c>
    </row>
    <row r="56" spans="1:9" s="67" customFormat="1" ht="12.75" x14ac:dyDescent="0.2">
      <c r="A56" s="209">
        <f t="shared" si="3"/>
        <v>46</v>
      </c>
      <c r="B56" s="210" t="s">
        <v>82</v>
      </c>
      <c r="C56" s="216" t="s">
        <v>57</v>
      </c>
      <c r="D56" s="212">
        <v>38740</v>
      </c>
      <c r="E56" s="213"/>
      <c r="F56" s="217"/>
      <c r="G56" s="37">
        <v>4.2469999999999999</v>
      </c>
      <c r="H56" s="37">
        <v>5.01</v>
      </c>
      <c r="I56" s="37">
        <v>5.14</v>
      </c>
    </row>
    <row r="57" spans="1:9" s="67" customFormat="1" ht="12.75" x14ac:dyDescent="0.2">
      <c r="A57" s="209">
        <f t="shared" si="3"/>
        <v>47</v>
      </c>
      <c r="B57" s="210" t="s">
        <v>83</v>
      </c>
      <c r="C57" s="216" t="s">
        <v>57</v>
      </c>
      <c r="D57" s="212">
        <v>38740</v>
      </c>
      <c r="E57" s="213"/>
      <c r="F57" s="217"/>
      <c r="G57" s="37">
        <v>3.6520000000000001</v>
      </c>
      <c r="H57" s="37">
        <v>4.2119999999999997</v>
      </c>
      <c r="I57" s="37">
        <v>4.3079999999999998</v>
      </c>
    </row>
    <row r="58" spans="1:9" s="67" customFormat="1" ht="12.75" x14ac:dyDescent="0.2">
      <c r="A58" s="209">
        <f t="shared" si="3"/>
        <v>48</v>
      </c>
      <c r="B58" s="218" t="s">
        <v>84</v>
      </c>
      <c r="C58" s="198" t="s">
        <v>45</v>
      </c>
      <c r="D58" s="219">
        <v>41984</v>
      </c>
      <c r="E58" s="220"/>
      <c r="F58" s="221"/>
      <c r="G58" s="37">
        <v>54.423999999999999</v>
      </c>
      <c r="H58" s="37">
        <v>58.936999999999998</v>
      </c>
      <c r="I58" s="37">
        <v>59.72</v>
      </c>
    </row>
    <row r="59" spans="1:9" s="67" customFormat="1" ht="12.75" x14ac:dyDescent="0.2">
      <c r="A59" s="209">
        <f t="shared" si="3"/>
        <v>49</v>
      </c>
      <c r="B59" s="215" t="s">
        <v>85</v>
      </c>
      <c r="C59" s="194" t="s">
        <v>22</v>
      </c>
      <c r="D59" s="222">
        <v>42087</v>
      </c>
      <c r="E59" s="213"/>
      <c r="F59" s="217"/>
      <c r="G59" s="223">
        <v>1.5780000000000001</v>
      </c>
      <c r="H59" s="223">
        <v>1.613</v>
      </c>
      <c r="I59" s="223">
        <v>1.6160000000000001</v>
      </c>
    </row>
    <row r="60" spans="1:9" s="67" customFormat="1" ht="12.75" x14ac:dyDescent="0.2">
      <c r="A60" s="209">
        <f t="shared" si="3"/>
        <v>50</v>
      </c>
      <c r="B60" s="210" t="s">
        <v>86</v>
      </c>
      <c r="C60" s="194" t="s">
        <v>22</v>
      </c>
      <c r="D60" s="222">
        <v>42087</v>
      </c>
      <c r="E60" s="213"/>
      <c r="F60" s="217"/>
      <c r="G60" s="37">
        <v>1.5980000000000001</v>
      </c>
      <c r="H60" s="37">
        <v>1.8169999999999999</v>
      </c>
      <c r="I60" s="37">
        <v>1.873</v>
      </c>
    </row>
    <row r="61" spans="1:9" s="67" customFormat="1" ht="12.75" x14ac:dyDescent="0.2">
      <c r="A61" s="209">
        <f t="shared" si="3"/>
        <v>51</v>
      </c>
      <c r="B61" s="215" t="s">
        <v>87</v>
      </c>
      <c r="C61" s="194" t="s">
        <v>22</v>
      </c>
      <c r="D61" s="222">
        <v>42087</v>
      </c>
      <c r="E61" s="213"/>
      <c r="F61" s="224"/>
      <c r="G61" s="44">
        <v>1.6890000000000001</v>
      </c>
      <c r="H61" s="44">
        <v>2.008</v>
      </c>
      <c r="I61" s="44">
        <v>2.0880000000000001</v>
      </c>
    </row>
    <row r="62" spans="1:9" s="67" customFormat="1" ht="12.75" x14ac:dyDescent="0.2">
      <c r="A62" s="209">
        <f t="shared" si="3"/>
        <v>52</v>
      </c>
      <c r="B62" s="225" t="s">
        <v>88</v>
      </c>
      <c r="C62" s="226" t="s">
        <v>18</v>
      </c>
      <c r="D62" s="227">
        <v>42874</v>
      </c>
      <c r="E62" s="228"/>
      <c r="F62" s="41"/>
      <c r="G62" s="223">
        <v>21.777999999999999</v>
      </c>
      <c r="H62" s="223">
        <v>24.562000000000001</v>
      </c>
      <c r="I62" s="223">
        <v>25.521000000000001</v>
      </c>
    </row>
    <row r="63" spans="1:9" s="67" customFormat="1" ht="12.75" x14ac:dyDescent="0.2">
      <c r="A63" s="209">
        <f t="shared" si="3"/>
        <v>53</v>
      </c>
      <c r="B63" s="229" t="s">
        <v>89</v>
      </c>
      <c r="C63" s="230" t="s">
        <v>9</v>
      </c>
      <c r="D63" s="231">
        <v>43045</v>
      </c>
      <c r="E63" s="232"/>
      <c r="F63" s="41"/>
      <c r="G63" s="223">
        <v>17.145</v>
      </c>
      <c r="H63" s="223">
        <v>20.388000000000002</v>
      </c>
      <c r="I63" s="223">
        <v>21.292000000000002</v>
      </c>
    </row>
    <row r="64" spans="1:9" s="67" customFormat="1" ht="12.75" x14ac:dyDescent="0.2">
      <c r="A64" s="209">
        <f t="shared" si="3"/>
        <v>54</v>
      </c>
      <c r="B64" s="233" t="s">
        <v>90</v>
      </c>
      <c r="C64" s="234" t="s">
        <v>18</v>
      </c>
      <c r="D64" s="235">
        <v>44368</v>
      </c>
      <c r="E64" s="232"/>
      <c r="F64" s="41"/>
      <c r="G64" s="236">
        <v>22.294</v>
      </c>
      <c r="H64" s="236">
        <v>25.763000000000002</v>
      </c>
      <c r="I64" s="236">
        <v>26.625</v>
      </c>
    </row>
    <row r="65" spans="1:9" s="67" customFormat="1" ht="12.75" x14ac:dyDescent="0.2">
      <c r="A65" s="209">
        <f>A64+1</f>
        <v>55</v>
      </c>
      <c r="B65" s="237" t="s">
        <v>91</v>
      </c>
      <c r="C65" s="238" t="s">
        <v>9</v>
      </c>
      <c r="D65" s="239">
        <v>45033</v>
      </c>
      <c r="E65" s="232"/>
      <c r="F65" s="240"/>
      <c r="G65" s="236">
        <v>6617.4049999999997</v>
      </c>
      <c r="H65" s="236">
        <v>7276.848</v>
      </c>
      <c r="I65" s="236">
        <v>7366.8940000000002</v>
      </c>
    </row>
    <row r="66" spans="1:9" s="67" customFormat="1" ht="13.5" thickBot="1" x14ac:dyDescent="0.25">
      <c r="A66" s="241">
        <f>A65+1</f>
        <v>56</v>
      </c>
      <c r="B66" s="242" t="s">
        <v>92</v>
      </c>
      <c r="C66" s="243" t="s">
        <v>22</v>
      </c>
      <c r="D66" s="244">
        <v>40630</v>
      </c>
      <c r="E66" s="245"/>
      <c r="F66" s="246"/>
      <c r="G66" s="247">
        <v>123.577</v>
      </c>
      <c r="H66" s="247">
        <v>158.28200000000001</v>
      </c>
      <c r="I66" s="247">
        <v>165.29</v>
      </c>
    </row>
    <row r="67" spans="1:9" s="67" customFormat="1" thickTop="1" thickBot="1" x14ac:dyDescent="0.25">
      <c r="A67" s="21" t="s">
        <v>93</v>
      </c>
      <c r="B67" s="141"/>
      <c r="C67" s="141"/>
      <c r="D67" s="141"/>
      <c r="E67" s="141"/>
      <c r="F67" s="141"/>
      <c r="G67" s="141"/>
      <c r="H67" s="141"/>
      <c r="I67" s="167"/>
    </row>
    <row r="68" spans="1:9" s="67" customFormat="1" ht="14.25" thickTop="1" thickBot="1" x14ac:dyDescent="0.25">
      <c r="A68" s="248">
        <v>57</v>
      </c>
      <c r="B68" s="249" t="s">
        <v>94</v>
      </c>
      <c r="C68" s="250" t="s">
        <v>9</v>
      </c>
      <c r="D68" s="251">
        <v>46111</v>
      </c>
      <c r="E68" s="139"/>
      <c r="F68" s="252"/>
      <c r="G68" s="253"/>
      <c r="H68" s="254">
        <v>100.39</v>
      </c>
      <c r="I68" s="254">
        <v>100.404</v>
      </c>
    </row>
    <row r="69" spans="1:9" s="67" customFormat="1" ht="14.25" thickTop="1" thickBot="1" x14ac:dyDescent="0.25">
      <c r="A69" s="255"/>
      <c r="B69" s="202"/>
      <c r="C69" s="31"/>
      <c r="D69" s="256"/>
      <c r="E69" s="256"/>
      <c r="F69" s="257"/>
      <c r="G69" s="258"/>
      <c r="H69" s="258"/>
      <c r="I69" s="259"/>
    </row>
    <row r="70" spans="1:9" s="67" customFormat="1" thickTop="1" thickBot="1" x14ac:dyDescent="0.25">
      <c r="A70" s="21" t="s">
        <v>95</v>
      </c>
      <c r="B70" s="141"/>
      <c r="C70" s="141"/>
      <c r="D70" s="141"/>
      <c r="E70" s="141"/>
      <c r="F70" s="141"/>
      <c r="G70" s="141"/>
      <c r="H70" s="141"/>
      <c r="I70" s="142"/>
    </row>
    <row r="71" spans="1:9" s="67" customFormat="1" ht="14.25" thickTop="1" thickBot="1" x14ac:dyDescent="0.25">
      <c r="A71" s="248">
        <v>58</v>
      </c>
      <c r="B71" s="260" t="s">
        <v>96</v>
      </c>
      <c r="C71" s="145" t="s">
        <v>12</v>
      </c>
      <c r="D71" s="251">
        <v>36626</v>
      </c>
      <c r="E71" s="261"/>
      <c r="F71" s="262"/>
      <c r="G71" s="263">
        <v>133.084</v>
      </c>
      <c r="H71" s="263">
        <v>156.328</v>
      </c>
      <c r="I71" s="263">
        <v>156.16300000000001</v>
      </c>
    </row>
    <row r="72" spans="1:9" s="67" customFormat="1" thickTop="1" thickBot="1" x14ac:dyDescent="0.25">
      <c r="A72" s="21" t="s">
        <v>97</v>
      </c>
      <c r="B72" s="141"/>
      <c r="C72" s="141"/>
      <c r="D72" s="141"/>
      <c r="E72" s="141"/>
      <c r="F72" s="141"/>
      <c r="G72" s="141"/>
      <c r="H72" s="141"/>
      <c r="I72" s="142"/>
    </row>
    <row r="73" spans="1:9" s="67" customFormat="1" ht="14.25" thickTop="1" thickBot="1" x14ac:dyDescent="0.25">
      <c r="A73" s="264">
        <v>59</v>
      </c>
      <c r="B73" s="265" t="s">
        <v>98</v>
      </c>
      <c r="C73" s="266" t="s">
        <v>57</v>
      </c>
      <c r="D73" s="267">
        <v>40071</v>
      </c>
      <c r="E73" s="268"/>
      <c r="F73" s="269"/>
      <c r="G73" s="270">
        <v>1.849</v>
      </c>
      <c r="H73" s="270">
        <v>2.3740000000000001</v>
      </c>
      <c r="I73" s="270">
        <v>2.4809999999999999</v>
      </c>
    </row>
    <row r="74" spans="1:9" s="67" customFormat="1" ht="14.25" thickTop="1" thickBot="1" x14ac:dyDescent="0.25">
      <c r="A74" s="271" t="s">
        <v>0</v>
      </c>
      <c r="B74" s="272"/>
      <c r="C74" s="273" t="s">
        <v>1</v>
      </c>
      <c r="D74" s="274" t="s">
        <v>2</v>
      </c>
      <c r="E74" s="275" t="s">
        <v>99</v>
      </c>
      <c r="F74" s="276"/>
      <c r="G74" s="277" t="s">
        <v>3</v>
      </c>
      <c r="H74" s="278" t="s">
        <v>4</v>
      </c>
      <c r="I74" s="279" t="s">
        <v>5</v>
      </c>
    </row>
    <row r="75" spans="1:9" s="67" customFormat="1" ht="12.75" x14ac:dyDescent="0.2">
      <c r="A75" s="280"/>
      <c r="B75" s="281"/>
      <c r="C75" s="282"/>
      <c r="D75" s="283"/>
      <c r="E75" s="284" t="s">
        <v>100</v>
      </c>
      <c r="F75" s="285" t="s">
        <v>101</v>
      </c>
      <c r="G75" s="286"/>
      <c r="H75" s="287"/>
      <c r="I75" s="288"/>
    </row>
    <row r="76" spans="1:9" s="67" customFormat="1" ht="13.5" thickBot="1" x14ac:dyDescent="0.25">
      <c r="A76" s="289"/>
      <c r="B76" s="290"/>
      <c r="C76" s="291"/>
      <c r="D76" s="292"/>
      <c r="E76" s="293"/>
      <c r="F76" s="294"/>
      <c r="G76" s="295"/>
      <c r="H76" s="296"/>
      <c r="I76" s="297"/>
    </row>
    <row r="77" spans="1:9" s="67" customFormat="1" ht="14.25" thickTop="1" thickBot="1" x14ac:dyDescent="0.25">
      <c r="A77" s="298" t="s">
        <v>102</v>
      </c>
      <c r="B77" s="299"/>
      <c r="C77" s="299"/>
      <c r="D77" s="299"/>
      <c r="E77" s="299"/>
      <c r="F77" s="299"/>
      <c r="G77" s="299"/>
      <c r="H77" s="299"/>
      <c r="I77" s="300"/>
    </row>
    <row r="78" spans="1:9" s="67" customFormat="1" thickTop="1" thickBot="1" x14ac:dyDescent="0.25">
      <c r="A78" s="301" t="s">
        <v>103</v>
      </c>
      <c r="B78" s="302"/>
      <c r="C78" s="302"/>
      <c r="D78" s="302"/>
      <c r="E78" s="302"/>
      <c r="F78" s="302"/>
      <c r="G78" s="302"/>
      <c r="H78" s="302"/>
      <c r="I78" s="303"/>
    </row>
    <row r="79" spans="1:9" s="67" customFormat="1" ht="13.5" thickTop="1" x14ac:dyDescent="0.2">
      <c r="A79" s="304">
        <v>60</v>
      </c>
      <c r="B79" s="237" t="s">
        <v>105</v>
      </c>
      <c r="C79" s="305" t="s">
        <v>35</v>
      </c>
      <c r="D79" s="306">
        <v>36831</v>
      </c>
      <c r="E79" s="307">
        <v>46161</v>
      </c>
      <c r="F79" s="308">
        <v>5.3689999999999998</v>
      </c>
      <c r="G79" s="309">
        <v>115.396</v>
      </c>
      <c r="H79" s="310">
        <v>112.14400000000001</v>
      </c>
      <c r="I79" s="310">
        <v>112.16</v>
      </c>
    </row>
    <row r="80" spans="1:9" s="67" customFormat="1" ht="12.75" x14ac:dyDescent="0.2">
      <c r="A80" s="311">
        <f t="shared" ref="A80:A95" si="4">A79+1</f>
        <v>61</v>
      </c>
      <c r="B80" s="312" t="s">
        <v>106</v>
      </c>
      <c r="C80" s="313" t="s">
        <v>22</v>
      </c>
      <c r="D80" s="314">
        <v>101.60599999999999</v>
      </c>
      <c r="E80" s="307">
        <v>46157</v>
      </c>
      <c r="F80" s="315">
        <v>5.8369999999999997</v>
      </c>
      <c r="G80" s="309">
        <v>102.688</v>
      </c>
      <c r="H80" s="309">
        <v>99.123999999999995</v>
      </c>
      <c r="I80" s="309">
        <v>99.138999999999996</v>
      </c>
    </row>
    <row r="81" spans="1:9" s="67" customFormat="1" ht="12.75" x14ac:dyDescent="0.2">
      <c r="A81" s="311">
        <f t="shared" si="4"/>
        <v>62</v>
      </c>
      <c r="B81" s="316" t="s">
        <v>107</v>
      </c>
      <c r="C81" s="317" t="s">
        <v>22</v>
      </c>
      <c r="D81" s="307">
        <v>38847</v>
      </c>
      <c r="E81" s="307">
        <v>45799</v>
      </c>
      <c r="F81" s="318">
        <v>7.4980000000000002</v>
      </c>
      <c r="G81" s="309">
        <v>109.60599999999999</v>
      </c>
      <c r="H81" s="309">
        <v>112.575</v>
      </c>
      <c r="I81" s="309">
        <v>112.62</v>
      </c>
    </row>
    <row r="82" spans="1:9" s="67" customFormat="1" ht="12.75" x14ac:dyDescent="0.2">
      <c r="A82" s="311">
        <f t="shared" si="4"/>
        <v>63</v>
      </c>
      <c r="B82" s="316" t="s">
        <v>108</v>
      </c>
      <c r="C82" s="317" t="s">
        <v>37</v>
      </c>
      <c r="D82" s="307">
        <v>36831</v>
      </c>
      <c r="E82" s="307">
        <v>46160</v>
      </c>
      <c r="F82" s="319">
        <v>5.173</v>
      </c>
      <c r="G82" s="44">
        <v>106.649</v>
      </c>
      <c r="H82" s="44">
        <v>103.664</v>
      </c>
      <c r="I82" s="44">
        <v>103.68</v>
      </c>
    </row>
    <row r="83" spans="1:9" s="67" customFormat="1" ht="13.5" customHeight="1" x14ac:dyDescent="0.2">
      <c r="A83" s="320">
        <f t="shared" si="4"/>
        <v>64</v>
      </c>
      <c r="B83" s="321" t="s">
        <v>109</v>
      </c>
      <c r="C83" s="211" t="s">
        <v>65</v>
      </c>
      <c r="D83" s="307">
        <v>37865</v>
      </c>
      <c r="E83" s="307">
        <v>46157</v>
      </c>
      <c r="F83" s="322">
        <v>6.048</v>
      </c>
      <c r="G83" s="44">
        <v>113.422</v>
      </c>
      <c r="H83" s="44">
        <v>109.97499999999999</v>
      </c>
      <c r="I83" s="44">
        <v>109.99</v>
      </c>
    </row>
    <row r="84" spans="1:9" s="67" customFormat="1" ht="12.75" x14ac:dyDescent="0.2">
      <c r="A84" s="320">
        <f t="shared" si="4"/>
        <v>65</v>
      </c>
      <c r="B84" s="323" t="s">
        <v>110</v>
      </c>
      <c r="C84" s="324" t="s">
        <v>47</v>
      </c>
      <c r="D84" s="307">
        <v>35436</v>
      </c>
      <c r="E84" s="307">
        <v>46161</v>
      </c>
      <c r="F84" s="325">
        <v>6.8380000000000001</v>
      </c>
      <c r="G84" s="44">
        <v>108.706</v>
      </c>
      <c r="H84" s="44">
        <v>104.407</v>
      </c>
      <c r="I84" s="44">
        <v>104.423</v>
      </c>
    </row>
    <row r="85" spans="1:9" s="67" customFormat="1" ht="12.75" x14ac:dyDescent="0.2">
      <c r="A85" s="320">
        <f t="shared" si="4"/>
        <v>66</v>
      </c>
      <c r="B85" s="323" t="s">
        <v>111</v>
      </c>
      <c r="C85" s="326" t="s">
        <v>9</v>
      </c>
      <c r="D85" s="307">
        <v>35464</v>
      </c>
      <c r="E85" s="307">
        <v>46161</v>
      </c>
      <c r="F85" s="325">
        <v>6.13</v>
      </c>
      <c r="G85" s="44">
        <v>105.11799999999999</v>
      </c>
      <c r="H85" s="44">
        <v>101.703</v>
      </c>
      <c r="I85" s="44">
        <v>101.717</v>
      </c>
    </row>
    <row r="86" spans="1:9" s="67" customFormat="1" ht="12.75" x14ac:dyDescent="0.2">
      <c r="A86" s="320">
        <f t="shared" si="4"/>
        <v>67</v>
      </c>
      <c r="B86" s="323" t="s">
        <v>112</v>
      </c>
      <c r="C86" s="324" t="s">
        <v>12</v>
      </c>
      <c r="D86" s="307">
        <v>37242</v>
      </c>
      <c r="E86" s="327">
        <v>45807</v>
      </c>
      <c r="F86" s="328">
        <v>6.3360000000000003</v>
      </c>
      <c r="G86" s="329">
        <v>110.429</v>
      </c>
      <c r="H86" s="329">
        <v>113.009</v>
      </c>
      <c r="I86" s="329">
        <v>113.02500000000001</v>
      </c>
    </row>
    <row r="87" spans="1:9" s="67" customFormat="1" ht="12.75" x14ac:dyDescent="0.2">
      <c r="A87" s="320">
        <f t="shared" si="4"/>
        <v>68</v>
      </c>
      <c r="B87" s="321" t="s">
        <v>113</v>
      </c>
      <c r="C87" s="324" t="s">
        <v>18</v>
      </c>
      <c r="D87" s="307">
        <v>37396</v>
      </c>
      <c r="E87" s="330">
        <v>45806</v>
      </c>
      <c r="F87" s="328">
        <v>7.3780000000000001</v>
      </c>
      <c r="G87" s="329">
        <v>109.834</v>
      </c>
      <c r="H87" s="329">
        <v>112.383</v>
      </c>
      <c r="I87" s="329">
        <v>112.401</v>
      </c>
    </row>
    <row r="88" spans="1:9" s="67" customFormat="1" ht="12.75" x14ac:dyDescent="0.2">
      <c r="A88" s="320">
        <f t="shared" si="4"/>
        <v>69</v>
      </c>
      <c r="B88" s="321" t="s">
        <v>114</v>
      </c>
      <c r="C88" s="324" t="s">
        <v>81</v>
      </c>
      <c r="D88" s="331">
        <v>40211</v>
      </c>
      <c r="E88" s="330">
        <v>45806</v>
      </c>
      <c r="F88" s="328">
        <v>6.21</v>
      </c>
      <c r="G88" s="44">
        <v>107.49299999999999</v>
      </c>
      <c r="H88" s="44">
        <v>109.60299999999999</v>
      </c>
      <c r="I88" s="44">
        <v>109.617</v>
      </c>
    </row>
    <row r="89" spans="1:9" s="67" customFormat="1" ht="12.75" x14ac:dyDescent="0.2">
      <c r="A89" s="320">
        <f t="shared" si="4"/>
        <v>70</v>
      </c>
      <c r="B89" s="323" t="s">
        <v>115</v>
      </c>
      <c r="C89" s="332" t="s">
        <v>33</v>
      </c>
      <c r="D89" s="307">
        <v>33910</v>
      </c>
      <c r="E89" s="307">
        <v>46119</v>
      </c>
      <c r="F89" s="328">
        <v>5.984</v>
      </c>
      <c r="G89" s="329">
        <v>107.887</v>
      </c>
      <c r="H89" s="44">
        <v>104.26</v>
      </c>
      <c r="I89" s="44">
        <v>104.277</v>
      </c>
    </row>
    <row r="90" spans="1:9" s="67" customFormat="1" ht="12.75" x14ac:dyDescent="0.2">
      <c r="A90" s="320">
        <f t="shared" si="4"/>
        <v>71</v>
      </c>
      <c r="B90" s="333" t="s">
        <v>116</v>
      </c>
      <c r="C90" s="324" t="s">
        <v>24</v>
      </c>
      <c r="D90" s="334">
        <v>35744</v>
      </c>
      <c r="E90" s="335">
        <v>45807</v>
      </c>
      <c r="F90" s="325">
        <v>7.282</v>
      </c>
      <c r="G90" s="236">
        <v>106.78700000000001</v>
      </c>
      <c r="H90" s="37">
        <v>109.373</v>
      </c>
      <c r="I90" s="37">
        <v>109.39</v>
      </c>
    </row>
    <row r="91" spans="1:9" s="67" customFormat="1" ht="12.75" x14ac:dyDescent="0.2">
      <c r="A91" s="336">
        <f t="shared" si="4"/>
        <v>72</v>
      </c>
      <c r="B91" s="337" t="s">
        <v>117</v>
      </c>
      <c r="C91" s="313" t="s">
        <v>81</v>
      </c>
      <c r="D91" s="307">
        <v>39604</v>
      </c>
      <c r="E91" s="330">
        <v>45806</v>
      </c>
      <c r="F91" s="325">
        <v>5.3070000000000004</v>
      </c>
      <c r="G91" s="338">
        <v>110.94799999999999</v>
      </c>
      <c r="H91" s="338">
        <v>113.39400000000001</v>
      </c>
      <c r="I91" s="338">
        <v>113.40900000000001</v>
      </c>
    </row>
    <row r="92" spans="1:9" s="67" customFormat="1" ht="12.75" x14ac:dyDescent="0.2">
      <c r="A92" s="336">
        <f t="shared" si="4"/>
        <v>73</v>
      </c>
      <c r="B92" s="323" t="s">
        <v>118</v>
      </c>
      <c r="C92" s="313" t="s">
        <v>14</v>
      </c>
      <c r="D92" s="307">
        <v>35481</v>
      </c>
      <c r="E92" s="339">
        <v>46162</v>
      </c>
      <c r="F92" s="340">
        <v>6.5060000000000002</v>
      </c>
      <c r="G92" s="341">
        <v>106.48699999999999</v>
      </c>
      <c r="H92" s="44">
        <v>109.02</v>
      </c>
      <c r="I92" s="44">
        <v>102.53100000000001</v>
      </c>
    </row>
    <row r="93" spans="1:9" s="67" customFormat="1" ht="12.75" x14ac:dyDescent="0.2">
      <c r="A93" s="336">
        <f t="shared" si="4"/>
        <v>74</v>
      </c>
      <c r="B93" s="342" t="s">
        <v>119</v>
      </c>
      <c r="C93" s="343" t="s">
        <v>43</v>
      </c>
      <c r="D93" s="344">
        <v>39706</v>
      </c>
      <c r="E93" s="307">
        <v>45441</v>
      </c>
      <c r="F93" s="328">
        <v>4.3129999999999997</v>
      </c>
      <c r="G93" s="109">
        <v>107.10599999999999</v>
      </c>
      <c r="H93" s="44">
        <v>108.979</v>
      </c>
      <c r="I93" s="44">
        <v>108.982</v>
      </c>
    </row>
    <row r="94" spans="1:9" s="67" customFormat="1" ht="12.75" x14ac:dyDescent="0.2">
      <c r="A94" s="336">
        <f t="shared" si="4"/>
        <v>75</v>
      </c>
      <c r="B94" s="345" t="s">
        <v>120</v>
      </c>
      <c r="C94" s="346" t="s">
        <v>9</v>
      </c>
      <c r="D94" s="347">
        <v>38565</v>
      </c>
      <c r="E94" s="307">
        <v>46161</v>
      </c>
      <c r="F94" s="348">
        <v>5.7619999999999996</v>
      </c>
      <c r="G94" s="44">
        <v>110.52</v>
      </c>
      <c r="H94" s="44">
        <v>106.99299999999999</v>
      </c>
      <c r="I94" s="44">
        <v>107.00700000000001</v>
      </c>
    </row>
    <row r="95" spans="1:9" s="67" customFormat="1" ht="13.5" thickBot="1" x14ac:dyDescent="0.25">
      <c r="A95" s="349">
        <f t="shared" si="4"/>
        <v>76</v>
      </c>
      <c r="B95" s="350" t="s">
        <v>121</v>
      </c>
      <c r="C95" s="351" t="s">
        <v>12</v>
      </c>
      <c r="D95" s="352">
        <v>34288</v>
      </c>
      <c r="E95" s="353">
        <v>46154</v>
      </c>
      <c r="F95" s="328">
        <v>6.516</v>
      </c>
      <c r="G95" s="37">
        <v>105.846</v>
      </c>
      <c r="H95" s="37">
        <v>101.667</v>
      </c>
      <c r="I95" s="37">
        <v>101.68300000000001</v>
      </c>
    </row>
    <row r="96" spans="1:9" s="67" customFormat="1" thickTop="1" thickBot="1" x14ac:dyDescent="0.25">
      <c r="A96" s="301" t="s">
        <v>38</v>
      </c>
      <c r="B96" s="302"/>
      <c r="C96" s="302"/>
      <c r="D96" s="302"/>
      <c r="E96" s="302"/>
      <c r="F96" s="302"/>
      <c r="G96" s="302"/>
      <c r="H96" s="302"/>
      <c r="I96" s="303"/>
    </row>
    <row r="97" spans="1:9" s="67" customFormat="1" ht="13.5" thickTop="1" x14ac:dyDescent="0.2">
      <c r="A97" s="354">
        <f>+A95+1</f>
        <v>77</v>
      </c>
      <c r="B97" s="355" t="s">
        <v>122</v>
      </c>
      <c r="C97" s="211" t="s">
        <v>65</v>
      </c>
      <c r="D97" s="356">
        <v>39762</v>
      </c>
      <c r="E97" s="307">
        <v>46157</v>
      </c>
      <c r="F97" s="357">
        <v>6.4749999999999996</v>
      </c>
      <c r="G97" s="44">
        <v>117.08799999999999</v>
      </c>
      <c r="H97" s="44">
        <v>112.97</v>
      </c>
      <c r="I97" s="44">
        <v>112.98699999999999</v>
      </c>
    </row>
    <row r="98" spans="1:9" s="67" customFormat="1" ht="12.75" x14ac:dyDescent="0.2">
      <c r="A98" s="358">
        <f t="shared" ref="A98:A103" si="5">A97+1</f>
        <v>78</v>
      </c>
      <c r="B98" s="359" t="s">
        <v>123</v>
      </c>
      <c r="C98" s="360" t="s">
        <v>124</v>
      </c>
      <c r="D98" s="361">
        <v>40543</v>
      </c>
      <c r="E98" s="335">
        <v>45807</v>
      </c>
      <c r="F98" s="362">
        <v>6.4560000000000004</v>
      </c>
      <c r="G98" s="44">
        <v>109.161</v>
      </c>
      <c r="H98" s="44">
        <v>112.19499999999999</v>
      </c>
      <c r="I98" s="44">
        <v>112.212</v>
      </c>
    </row>
    <row r="99" spans="1:9" s="67" customFormat="1" ht="12.75" x14ac:dyDescent="0.2">
      <c r="A99" s="363">
        <f t="shared" si="5"/>
        <v>79</v>
      </c>
      <c r="B99" s="364" t="s">
        <v>125</v>
      </c>
      <c r="C99" s="365" t="s">
        <v>14</v>
      </c>
      <c r="D99" s="366">
        <v>42024</v>
      </c>
      <c r="E99" s="335">
        <v>45807</v>
      </c>
      <c r="F99" s="362">
        <v>5.64</v>
      </c>
      <c r="G99" s="44">
        <v>113.276</v>
      </c>
      <c r="H99" s="44">
        <v>115.855</v>
      </c>
      <c r="I99" s="44">
        <v>115.875</v>
      </c>
    </row>
    <row r="100" spans="1:9" s="67" customFormat="1" ht="12.75" x14ac:dyDescent="0.2">
      <c r="A100" s="363">
        <f t="shared" si="5"/>
        <v>80</v>
      </c>
      <c r="B100" s="237" t="s">
        <v>126</v>
      </c>
      <c r="C100" s="305" t="s">
        <v>49</v>
      </c>
      <c r="D100" s="306">
        <v>44998</v>
      </c>
      <c r="E100" s="367">
        <v>46149</v>
      </c>
      <c r="F100" s="362">
        <v>7.2210000000000001</v>
      </c>
      <c r="G100" s="44">
        <v>109.143</v>
      </c>
      <c r="H100" s="44">
        <v>105.399</v>
      </c>
      <c r="I100" s="44">
        <v>105.41500000000001</v>
      </c>
    </row>
    <row r="101" spans="1:9" s="67" customFormat="1" ht="12.75" x14ac:dyDescent="0.2">
      <c r="A101" s="368">
        <f t="shared" si="5"/>
        <v>81</v>
      </c>
      <c r="B101" s="369" t="s">
        <v>127</v>
      </c>
      <c r="C101" s="370" t="s">
        <v>75</v>
      </c>
      <c r="D101" s="371">
        <v>45169</v>
      </c>
      <c r="E101" s="372">
        <v>46162</v>
      </c>
      <c r="F101" s="362">
        <v>63.970999999999997</v>
      </c>
      <c r="G101" s="37">
        <v>1070.423</v>
      </c>
      <c r="H101" s="37">
        <v>1098.624</v>
      </c>
      <c r="I101" s="37">
        <v>1034.8009999999999</v>
      </c>
    </row>
    <row r="102" spans="1:9" s="67" customFormat="1" ht="12.75" x14ac:dyDescent="0.2">
      <c r="A102" s="363">
        <f t="shared" si="5"/>
        <v>82</v>
      </c>
      <c r="B102" s="373" t="s">
        <v>128</v>
      </c>
      <c r="C102" s="305" t="s">
        <v>49</v>
      </c>
      <c r="D102" s="306">
        <v>45320</v>
      </c>
      <c r="E102" s="372">
        <v>46162</v>
      </c>
      <c r="F102" s="362">
        <v>612.94899999999996</v>
      </c>
      <c r="G102" s="44">
        <v>10822.868</v>
      </c>
      <c r="H102" s="44">
        <v>11140.75</v>
      </c>
      <c r="I102" s="44">
        <v>10529.277</v>
      </c>
    </row>
    <row r="103" spans="1:9" s="67" customFormat="1" ht="13.5" thickBot="1" x14ac:dyDescent="0.25">
      <c r="A103" s="135">
        <f t="shared" si="5"/>
        <v>83</v>
      </c>
      <c r="B103" s="136" t="s">
        <v>129</v>
      </c>
      <c r="C103" s="137" t="s">
        <v>54</v>
      </c>
      <c r="D103" s="138">
        <v>45407</v>
      </c>
      <c r="E103" s="372">
        <v>46162</v>
      </c>
      <c r="F103" s="362" t="s">
        <v>130</v>
      </c>
      <c r="G103" s="374">
        <v>107.68600000000001</v>
      </c>
      <c r="H103" s="374">
        <v>110.8</v>
      </c>
      <c r="I103" s="374">
        <v>105.163</v>
      </c>
    </row>
    <row r="104" spans="1:9" s="67" customFormat="1" thickTop="1" thickBot="1" x14ac:dyDescent="0.25">
      <c r="A104" s="301" t="s">
        <v>131</v>
      </c>
      <c r="B104" s="302"/>
      <c r="C104" s="302"/>
      <c r="D104" s="302"/>
      <c r="E104" s="302"/>
      <c r="F104" s="302"/>
      <c r="G104" s="302"/>
      <c r="H104" s="302"/>
      <c r="I104" s="303"/>
    </row>
    <row r="105" spans="1:9" s="67" customFormat="1" ht="13.5" thickTop="1" x14ac:dyDescent="0.2">
      <c r="A105" s="375">
        <v>84</v>
      </c>
      <c r="B105" s="376" t="s">
        <v>132</v>
      </c>
      <c r="C105" s="377" t="s">
        <v>124</v>
      </c>
      <c r="D105" s="378">
        <v>45282</v>
      </c>
      <c r="E105" s="335">
        <v>45807</v>
      </c>
      <c r="F105" s="379">
        <v>7.5590000000000002</v>
      </c>
      <c r="G105" s="380">
        <v>109.65</v>
      </c>
      <c r="H105" s="380">
        <v>113.956</v>
      </c>
      <c r="I105" s="380">
        <v>114.10299999999999</v>
      </c>
    </row>
    <row r="106" spans="1:9" s="67" customFormat="1" ht="13.5" thickBot="1" x14ac:dyDescent="0.25">
      <c r="A106" s="381">
        <v>85</v>
      </c>
      <c r="B106" s="382" t="s">
        <v>133</v>
      </c>
      <c r="C106" s="383" t="s">
        <v>124</v>
      </c>
      <c r="D106" s="384">
        <v>45800</v>
      </c>
      <c r="E106" s="385" t="s">
        <v>134</v>
      </c>
      <c r="F106" s="386" t="s">
        <v>134</v>
      </c>
      <c r="G106" s="387">
        <v>103.736</v>
      </c>
      <c r="H106" s="387">
        <v>107.709</v>
      </c>
      <c r="I106" s="387">
        <v>107.84399999999999</v>
      </c>
    </row>
    <row r="107" spans="1:9" s="67" customFormat="1" thickTop="1" thickBot="1" x14ac:dyDescent="0.25">
      <c r="A107" s="301" t="s">
        <v>135</v>
      </c>
      <c r="B107" s="302"/>
      <c r="C107" s="302"/>
      <c r="D107" s="302"/>
      <c r="E107" s="302"/>
      <c r="F107" s="302"/>
      <c r="G107" s="302"/>
      <c r="H107" s="302"/>
      <c r="I107" s="303"/>
    </row>
    <row r="108" spans="1:9" s="67" customFormat="1" ht="13.5" thickTop="1" x14ac:dyDescent="0.2">
      <c r="A108" s="368">
        <f>+A106+1</f>
        <v>86</v>
      </c>
      <c r="B108" s="388" t="s">
        <v>136</v>
      </c>
      <c r="C108" s="389" t="s">
        <v>35</v>
      </c>
      <c r="D108" s="390">
        <v>34561</v>
      </c>
      <c r="E108" s="391">
        <v>46161</v>
      </c>
      <c r="F108" s="392">
        <v>1.5549999999999999</v>
      </c>
      <c r="G108" s="393">
        <v>78.965000000000003</v>
      </c>
      <c r="H108" s="393">
        <v>96.593000000000004</v>
      </c>
      <c r="I108" s="393">
        <v>96.613</v>
      </c>
    </row>
    <row r="109" spans="1:9" s="67" customFormat="1" ht="12.75" x14ac:dyDescent="0.2">
      <c r="A109" s="394">
        <f t="shared" ref="A109:A115" si="6">A108+1</f>
        <v>87</v>
      </c>
      <c r="B109" s="395" t="s">
        <v>137</v>
      </c>
      <c r="C109" s="396" t="s">
        <v>47</v>
      </c>
      <c r="D109" s="397">
        <v>105.764</v>
      </c>
      <c r="E109" s="391">
        <v>46161</v>
      </c>
      <c r="F109" s="392">
        <v>6.3090000000000002</v>
      </c>
      <c r="G109" s="398">
        <v>155.67500000000001</v>
      </c>
      <c r="H109" s="399">
        <v>184.363</v>
      </c>
      <c r="I109" s="399">
        <v>184.46600000000001</v>
      </c>
    </row>
    <row r="110" spans="1:9" s="67" customFormat="1" ht="12.75" x14ac:dyDescent="0.2">
      <c r="A110" s="400">
        <f t="shared" si="6"/>
        <v>88</v>
      </c>
      <c r="B110" s="401" t="s">
        <v>138</v>
      </c>
      <c r="C110" s="402" t="s">
        <v>12</v>
      </c>
      <c r="D110" s="403">
        <v>36367</v>
      </c>
      <c r="E110" s="404">
        <v>45807</v>
      </c>
      <c r="F110" s="405">
        <v>0.81699999999999995</v>
      </c>
      <c r="G110" s="406">
        <v>18.242000000000001</v>
      </c>
      <c r="H110" s="399">
        <v>19.995999999999999</v>
      </c>
      <c r="I110" s="399">
        <v>19.995999999999999</v>
      </c>
    </row>
    <row r="111" spans="1:9" s="67" customFormat="1" ht="12.75" x14ac:dyDescent="0.2">
      <c r="A111" s="400">
        <f t="shared" si="6"/>
        <v>89</v>
      </c>
      <c r="B111" s="407" t="s">
        <v>139</v>
      </c>
      <c r="C111" s="408" t="s">
        <v>33</v>
      </c>
      <c r="D111" s="409">
        <v>36857</v>
      </c>
      <c r="E111" s="410">
        <v>46119</v>
      </c>
      <c r="F111" s="411">
        <v>18.53</v>
      </c>
      <c r="G111" s="412">
        <v>400.553</v>
      </c>
      <c r="H111" s="413">
        <v>446.84199999999998</v>
      </c>
      <c r="I111" s="413">
        <v>447.14699999999999</v>
      </c>
    </row>
    <row r="112" spans="1:9" s="67" customFormat="1" ht="12.75" x14ac:dyDescent="0.2">
      <c r="A112" s="400">
        <f t="shared" si="6"/>
        <v>90</v>
      </c>
      <c r="B112" s="414" t="s">
        <v>140</v>
      </c>
      <c r="C112" s="415" t="s">
        <v>49</v>
      </c>
      <c r="D112" s="416">
        <v>38777</v>
      </c>
      <c r="E112" s="417">
        <v>45804</v>
      </c>
      <c r="F112" s="418">
        <v>51.780999999999999</v>
      </c>
      <c r="G112" s="419">
        <v>2891.07</v>
      </c>
      <c r="H112" s="420">
        <v>3579.4589999999998</v>
      </c>
      <c r="I112" s="420">
        <v>3590.712</v>
      </c>
    </row>
    <row r="113" spans="1:9" s="67" customFormat="1" ht="12.75" x14ac:dyDescent="0.2">
      <c r="A113" s="421">
        <f t="shared" si="6"/>
        <v>91</v>
      </c>
      <c r="B113" s="414" t="s">
        <v>141</v>
      </c>
      <c r="C113" s="422" t="s">
        <v>14</v>
      </c>
      <c r="D113" s="409">
        <v>34423</v>
      </c>
      <c r="E113" s="410">
        <v>46154</v>
      </c>
      <c r="F113" s="411">
        <v>2.4</v>
      </c>
      <c r="G113" s="423">
        <v>69.802999999999997</v>
      </c>
      <c r="H113" s="423">
        <v>75.768000000000001</v>
      </c>
      <c r="I113" s="423">
        <v>75.78</v>
      </c>
    </row>
    <row r="114" spans="1:9" s="67" customFormat="1" ht="12.75" x14ac:dyDescent="0.2">
      <c r="A114" s="400">
        <f t="shared" si="6"/>
        <v>92</v>
      </c>
      <c r="B114" s="424" t="s">
        <v>142</v>
      </c>
      <c r="C114" s="422" t="s">
        <v>14</v>
      </c>
      <c r="D114" s="425">
        <v>34731</v>
      </c>
      <c r="E114" s="410">
        <v>46156</v>
      </c>
      <c r="F114" s="426">
        <v>2.0299999999999998</v>
      </c>
      <c r="G114" s="427">
        <v>55.54</v>
      </c>
      <c r="H114" s="427">
        <v>56.966999999999999</v>
      </c>
      <c r="I114" s="427">
        <v>56.984999999999999</v>
      </c>
    </row>
    <row r="115" spans="1:9" s="67" customFormat="1" ht="13.5" thickBot="1" x14ac:dyDescent="0.25">
      <c r="A115" s="381">
        <f t="shared" si="6"/>
        <v>93</v>
      </c>
      <c r="B115" s="382" t="s">
        <v>143</v>
      </c>
      <c r="C115" s="383" t="s">
        <v>12</v>
      </c>
      <c r="D115" s="384">
        <v>36297</v>
      </c>
      <c r="E115" s="353">
        <v>46087</v>
      </c>
      <c r="F115" s="428">
        <v>6.609</v>
      </c>
      <c r="G115" s="429">
        <v>117.797</v>
      </c>
      <c r="H115" s="429">
        <v>115.03100000000001</v>
      </c>
      <c r="I115" s="429">
        <v>115.04600000000001</v>
      </c>
    </row>
    <row r="116" spans="1:9" s="67" customFormat="1" ht="15" customHeight="1" thickTop="1" thickBot="1" x14ac:dyDescent="0.25">
      <c r="A116" s="430" t="s">
        <v>144</v>
      </c>
      <c r="B116" s="431"/>
      <c r="C116" s="431"/>
      <c r="D116" s="431"/>
      <c r="E116" s="431"/>
      <c r="F116" s="431"/>
      <c r="G116" s="431"/>
      <c r="H116" s="431"/>
      <c r="I116" s="167"/>
    </row>
    <row r="117" spans="1:9" s="67" customFormat="1" ht="13.5" customHeight="1" thickTop="1" x14ac:dyDescent="0.2">
      <c r="A117" s="432">
        <v>94</v>
      </c>
      <c r="B117" s="433" t="s">
        <v>145</v>
      </c>
      <c r="C117" s="434" t="s">
        <v>35</v>
      </c>
      <c r="D117" s="425">
        <v>39084</v>
      </c>
      <c r="E117" s="391">
        <v>45799</v>
      </c>
      <c r="F117" s="308">
        <v>0.999</v>
      </c>
      <c r="G117" s="435">
        <v>22.169</v>
      </c>
      <c r="H117" s="435">
        <v>29.341000000000001</v>
      </c>
      <c r="I117" s="435">
        <v>29.463999999999999</v>
      </c>
    </row>
    <row r="118" spans="1:9" s="67" customFormat="1" ht="12.75" customHeight="1" x14ac:dyDescent="0.2">
      <c r="A118" s="432">
        <f t="shared" ref="A118:A127" si="7">A117+1</f>
        <v>95</v>
      </c>
      <c r="B118" s="436" t="s">
        <v>146</v>
      </c>
      <c r="C118" s="437" t="s">
        <v>37</v>
      </c>
      <c r="D118" s="425">
        <v>39994</v>
      </c>
      <c r="E118" s="391">
        <v>46153</v>
      </c>
      <c r="F118" s="426">
        <v>0.52800000000000002</v>
      </c>
      <c r="G118" s="438">
        <v>22.16</v>
      </c>
      <c r="H118" s="439">
        <v>28.423999999999999</v>
      </c>
      <c r="I118" s="439">
        <v>28.224</v>
      </c>
    </row>
    <row r="119" spans="1:9" s="67" customFormat="1" ht="12.75" customHeight="1" x14ac:dyDescent="0.2">
      <c r="A119" s="432">
        <f t="shared" si="7"/>
        <v>96</v>
      </c>
      <c r="B119" s="436" t="s">
        <v>147</v>
      </c>
      <c r="C119" s="434" t="s">
        <v>37</v>
      </c>
      <c r="D119" s="425">
        <v>40848</v>
      </c>
      <c r="E119" s="391">
        <v>46153</v>
      </c>
      <c r="F119" s="426">
        <v>0.26300000000000001</v>
      </c>
      <c r="G119" s="438">
        <v>18.899000000000001</v>
      </c>
      <c r="H119" s="439">
        <v>22.800999999999998</v>
      </c>
      <c r="I119" s="439">
        <v>22.675000000000001</v>
      </c>
    </row>
    <row r="120" spans="1:9" s="67" customFormat="1" ht="12.75" customHeight="1" x14ac:dyDescent="0.2">
      <c r="A120" s="432">
        <f t="shared" si="7"/>
        <v>97</v>
      </c>
      <c r="B120" s="193" t="s">
        <v>148</v>
      </c>
      <c r="C120" s="194" t="s">
        <v>14</v>
      </c>
      <c r="D120" s="425">
        <v>39699</v>
      </c>
      <c r="E120" s="391">
        <v>45807</v>
      </c>
      <c r="F120" s="440">
        <v>3.5449999999999999</v>
      </c>
      <c r="G120" s="438">
        <v>110.938</v>
      </c>
      <c r="H120" s="439">
        <v>127.651</v>
      </c>
      <c r="I120" s="439">
        <v>127.336</v>
      </c>
    </row>
    <row r="121" spans="1:9" s="67" customFormat="1" ht="12.75" customHeight="1" x14ac:dyDescent="0.2">
      <c r="A121" s="432">
        <f t="shared" si="7"/>
        <v>98</v>
      </c>
      <c r="B121" s="436" t="s">
        <v>149</v>
      </c>
      <c r="C121" s="441" t="s">
        <v>43</v>
      </c>
      <c r="D121" s="425">
        <v>40725</v>
      </c>
      <c r="E121" s="391">
        <v>45407</v>
      </c>
      <c r="F121" s="440">
        <v>2.3149999999999999</v>
      </c>
      <c r="G121" s="442">
        <v>100.919</v>
      </c>
      <c r="H121" s="443">
        <v>126.86499999999999</v>
      </c>
      <c r="I121" s="443">
        <v>127.134</v>
      </c>
    </row>
    <row r="122" spans="1:9" s="67" customFormat="1" ht="12.75" customHeight="1" x14ac:dyDescent="0.2">
      <c r="A122" s="432">
        <f t="shared" si="7"/>
        <v>99</v>
      </c>
      <c r="B122" s="436" t="s">
        <v>150</v>
      </c>
      <c r="C122" s="441" t="s">
        <v>43</v>
      </c>
      <c r="D122" s="444">
        <v>40725</v>
      </c>
      <c r="E122" s="445">
        <v>45419</v>
      </c>
      <c r="F122" s="440">
        <v>2.2519999999999998</v>
      </c>
      <c r="G122" s="442">
        <v>106.688</v>
      </c>
      <c r="H122" s="443">
        <v>127.18</v>
      </c>
      <c r="I122" s="443">
        <v>127.729</v>
      </c>
    </row>
    <row r="123" spans="1:9" s="67" customFormat="1" ht="12.75" customHeight="1" x14ac:dyDescent="0.2">
      <c r="A123" s="432">
        <f t="shared" si="7"/>
        <v>100</v>
      </c>
      <c r="B123" s="446" t="s">
        <v>151</v>
      </c>
      <c r="C123" s="447" t="s">
        <v>45</v>
      </c>
      <c r="D123" s="256">
        <v>40910</v>
      </c>
      <c r="E123" s="391">
        <v>46016</v>
      </c>
      <c r="F123" s="448">
        <v>8.1859999999999999</v>
      </c>
      <c r="G123" s="449">
        <v>115.14400000000001</v>
      </c>
      <c r="H123" s="439">
        <v>121.48</v>
      </c>
      <c r="I123" s="439">
        <v>121.542</v>
      </c>
    </row>
    <row r="124" spans="1:9" s="67" customFormat="1" ht="12.75" customHeight="1" x14ac:dyDescent="0.2">
      <c r="A124" s="432">
        <f t="shared" si="7"/>
        <v>101</v>
      </c>
      <c r="B124" s="436" t="s">
        <v>152</v>
      </c>
      <c r="C124" s="434" t="s">
        <v>12</v>
      </c>
      <c r="D124" s="425">
        <v>41904</v>
      </c>
      <c r="E124" s="445">
        <v>46141</v>
      </c>
      <c r="F124" s="440">
        <v>3.8620000000000001</v>
      </c>
      <c r="G124" s="450">
        <v>124.419</v>
      </c>
      <c r="H124" s="451">
        <v>144.86600000000001</v>
      </c>
      <c r="I124" s="451">
        <v>144.92599999999999</v>
      </c>
    </row>
    <row r="125" spans="1:9" s="67" customFormat="1" ht="12.75" customHeight="1" x14ac:dyDescent="0.2">
      <c r="A125" s="432">
        <f t="shared" si="7"/>
        <v>102</v>
      </c>
      <c r="B125" s="446" t="s">
        <v>153</v>
      </c>
      <c r="C125" s="434" t="s">
        <v>49</v>
      </c>
      <c r="D125" s="452">
        <v>42741</v>
      </c>
      <c r="E125" s="453">
        <v>45750</v>
      </c>
      <c r="F125" s="454">
        <v>0.22800000000000001</v>
      </c>
      <c r="G125" s="438">
        <v>15.228999999999999</v>
      </c>
      <c r="H125" s="438">
        <v>18.207000000000001</v>
      </c>
      <c r="I125" s="438">
        <v>18.238</v>
      </c>
    </row>
    <row r="126" spans="1:9" s="67" customFormat="1" ht="12.75" customHeight="1" x14ac:dyDescent="0.2">
      <c r="A126" s="432">
        <f t="shared" si="7"/>
        <v>103</v>
      </c>
      <c r="B126" s="455" t="s">
        <v>154</v>
      </c>
      <c r="C126" s="63" t="s">
        <v>24</v>
      </c>
      <c r="D126" s="456">
        <v>43087</v>
      </c>
      <c r="E126" s="457">
        <v>46055</v>
      </c>
      <c r="F126" s="458">
        <v>5.8609999999999998</v>
      </c>
      <c r="G126" s="438">
        <v>124.48</v>
      </c>
      <c r="H126" s="439">
        <v>148.018</v>
      </c>
      <c r="I126" s="439">
        <v>148.47200000000001</v>
      </c>
    </row>
    <row r="127" spans="1:9" s="67" customFormat="1" ht="12.75" customHeight="1" thickBot="1" x14ac:dyDescent="0.25">
      <c r="A127" s="459">
        <f t="shared" si="7"/>
        <v>104</v>
      </c>
      <c r="B127" s="460" t="s">
        <v>155</v>
      </c>
      <c r="C127" s="461" t="s">
        <v>9</v>
      </c>
      <c r="D127" s="344">
        <v>39097</v>
      </c>
      <c r="E127" s="462">
        <v>45803</v>
      </c>
      <c r="F127" s="463">
        <v>1.5</v>
      </c>
      <c r="G127" s="464">
        <v>102.736</v>
      </c>
      <c r="H127" s="464">
        <v>125.039</v>
      </c>
      <c r="I127" s="464">
        <v>124.68600000000001</v>
      </c>
    </row>
    <row r="128" spans="1:9" s="67" customFormat="1" thickTop="1" thickBot="1" x14ac:dyDescent="0.25">
      <c r="A128" s="301" t="s">
        <v>78</v>
      </c>
      <c r="B128" s="302"/>
      <c r="C128" s="302"/>
      <c r="D128" s="302"/>
      <c r="E128" s="302"/>
      <c r="F128" s="431"/>
      <c r="G128" s="431"/>
      <c r="H128" s="431"/>
      <c r="I128" s="167"/>
    </row>
    <row r="129" spans="1:9" s="67" customFormat="1" ht="12.75" customHeight="1" thickTop="1" x14ac:dyDescent="0.2">
      <c r="A129" s="465">
        <v>105</v>
      </c>
      <c r="B129" s="466" t="s">
        <v>156</v>
      </c>
      <c r="C129" s="467" t="s">
        <v>157</v>
      </c>
      <c r="D129" s="468">
        <v>40543</v>
      </c>
      <c r="E129" s="469">
        <v>45807</v>
      </c>
      <c r="F129" s="470">
        <v>2.899</v>
      </c>
      <c r="G129" s="471">
        <v>139.21100000000001</v>
      </c>
      <c r="H129" s="471">
        <v>153.63200000000001</v>
      </c>
      <c r="I129" s="471">
        <v>157.357</v>
      </c>
    </row>
    <row r="130" spans="1:9" s="67" customFormat="1" ht="12.75" x14ac:dyDescent="0.2">
      <c r="A130" s="465">
        <f t="shared" ref="A130:A146" si="8">A129+1</f>
        <v>106</v>
      </c>
      <c r="B130" s="472" t="s">
        <v>158</v>
      </c>
      <c r="C130" s="473" t="s">
        <v>157</v>
      </c>
      <c r="D130" s="474">
        <v>40543</v>
      </c>
      <c r="E130" s="475">
        <v>44708</v>
      </c>
      <c r="F130" s="476">
        <v>0.96299999999999997</v>
      </c>
      <c r="G130" s="471">
        <v>193.08</v>
      </c>
      <c r="H130" s="471">
        <v>223.63399999999999</v>
      </c>
      <c r="I130" s="471">
        <v>232.53899999999999</v>
      </c>
    </row>
    <row r="131" spans="1:9" s="67" customFormat="1" ht="12.75" x14ac:dyDescent="0.2">
      <c r="A131" s="465">
        <f t="shared" si="8"/>
        <v>107</v>
      </c>
      <c r="B131" s="477" t="s">
        <v>159</v>
      </c>
      <c r="C131" s="478" t="s">
        <v>47</v>
      </c>
      <c r="D131" s="474">
        <v>39745</v>
      </c>
      <c r="E131" s="479">
        <v>45806</v>
      </c>
      <c r="F131" s="470">
        <v>7.55</v>
      </c>
      <c r="G131" s="471">
        <v>192.13</v>
      </c>
      <c r="H131" s="471">
        <v>226.529</v>
      </c>
      <c r="I131" s="471">
        <v>240.755</v>
      </c>
    </row>
    <row r="132" spans="1:9" s="67" customFormat="1" ht="12.75" x14ac:dyDescent="0.2">
      <c r="A132" s="465">
        <f t="shared" si="8"/>
        <v>108</v>
      </c>
      <c r="B132" s="480" t="s">
        <v>160</v>
      </c>
      <c r="C132" s="481" t="s">
        <v>18</v>
      </c>
      <c r="D132" s="482">
        <v>38671</v>
      </c>
      <c r="E132" s="483">
        <v>45803</v>
      </c>
      <c r="F132" s="470">
        <v>4.407</v>
      </c>
      <c r="G132" s="471">
        <v>242.02699999999999</v>
      </c>
      <c r="H132" s="471">
        <v>270.762</v>
      </c>
      <c r="I132" s="471">
        <v>277.46800000000002</v>
      </c>
    </row>
    <row r="133" spans="1:9" s="67" customFormat="1" ht="12.75" x14ac:dyDescent="0.2">
      <c r="A133" s="465">
        <f t="shared" si="8"/>
        <v>109</v>
      </c>
      <c r="B133" s="480" t="s">
        <v>161</v>
      </c>
      <c r="C133" s="484" t="s">
        <v>18</v>
      </c>
      <c r="D133" s="482">
        <v>38671</v>
      </c>
      <c r="E133" s="485">
        <v>45803</v>
      </c>
      <c r="F133" s="470">
        <v>5.0270000000000001</v>
      </c>
      <c r="G133" s="37">
        <v>219.12</v>
      </c>
      <c r="H133" s="37">
        <v>237.25200000000001</v>
      </c>
      <c r="I133" s="37">
        <v>242.53100000000001</v>
      </c>
    </row>
    <row r="134" spans="1:9" s="67" customFormat="1" ht="12.75" x14ac:dyDescent="0.2">
      <c r="A134" s="465">
        <f t="shared" si="8"/>
        <v>110</v>
      </c>
      <c r="B134" s="480" t="s">
        <v>162</v>
      </c>
      <c r="C134" s="484" t="s">
        <v>18</v>
      </c>
      <c r="D134" s="482">
        <v>38671</v>
      </c>
      <c r="E134" s="485">
        <v>45803</v>
      </c>
      <c r="F134" s="470">
        <v>6.9089999999999998</v>
      </c>
      <c r="G134" s="37">
        <v>215.17099999999999</v>
      </c>
      <c r="H134" s="37">
        <v>232.55600000000001</v>
      </c>
      <c r="I134" s="37">
        <v>236.232</v>
      </c>
    </row>
    <row r="135" spans="1:9" s="67" customFormat="1" ht="12.75" x14ac:dyDescent="0.2">
      <c r="A135" s="465">
        <f t="shared" si="8"/>
        <v>111</v>
      </c>
      <c r="B135" s="472" t="s">
        <v>163</v>
      </c>
      <c r="C135" s="484" t="s">
        <v>18</v>
      </c>
      <c r="D135" s="482">
        <v>40014</v>
      </c>
      <c r="E135" s="486">
        <v>45803</v>
      </c>
      <c r="F135" s="470">
        <v>0.61399999999999999</v>
      </c>
      <c r="G135" s="37">
        <v>37.314999999999998</v>
      </c>
      <c r="H135" s="37">
        <v>43.822000000000003</v>
      </c>
      <c r="I135" s="37">
        <v>45.420999999999999</v>
      </c>
    </row>
    <row r="136" spans="1:9" s="67" customFormat="1" ht="12.75" x14ac:dyDescent="0.2">
      <c r="A136" s="465">
        <f t="shared" si="8"/>
        <v>112</v>
      </c>
      <c r="B136" s="472" t="s">
        <v>164</v>
      </c>
      <c r="C136" s="484" t="s">
        <v>18</v>
      </c>
      <c r="D136" s="482">
        <v>44942</v>
      </c>
      <c r="E136" s="487">
        <v>46139</v>
      </c>
      <c r="F136" s="488">
        <v>671.09400000000005</v>
      </c>
      <c r="G136" s="439">
        <v>13009.996999999999</v>
      </c>
      <c r="H136" s="439">
        <v>14322.669</v>
      </c>
      <c r="I136" s="439">
        <v>14753.795</v>
      </c>
    </row>
    <row r="137" spans="1:9" s="67" customFormat="1" ht="12.75" x14ac:dyDescent="0.2">
      <c r="A137" s="465">
        <f t="shared" si="8"/>
        <v>113</v>
      </c>
      <c r="B137" s="489" t="s">
        <v>165</v>
      </c>
      <c r="C137" s="42" t="s">
        <v>22</v>
      </c>
      <c r="D137" s="490">
        <v>42920</v>
      </c>
      <c r="E137" s="469">
        <v>46157</v>
      </c>
      <c r="F137" s="470">
        <v>4.351</v>
      </c>
      <c r="G137" s="439">
        <v>129.89400000000001</v>
      </c>
      <c r="H137" s="439">
        <v>159.64500000000001</v>
      </c>
      <c r="I137" s="439">
        <v>160.88499999999999</v>
      </c>
    </row>
    <row r="138" spans="1:9" s="67" customFormat="1" ht="12.75" x14ac:dyDescent="0.2">
      <c r="A138" s="465">
        <f t="shared" si="8"/>
        <v>114</v>
      </c>
      <c r="B138" s="489" t="s">
        <v>166</v>
      </c>
      <c r="C138" s="481" t="s">
        <v>9</v>
      </c>
      <c r="D138" s="491">
        <v>43416</v>
      </c>
      <c r="E138" s="469">
        <v>45807</v>
      </c>
      <c r="F138" s="470">
        <v>77.513999999999996</v>
      </c>
      <c r="G138" s="439">
        <v>6892.8249999999998</v>
      </c>
      <c r="H138" s="439">
        <v>7612.5630000000001</v>
      </c>
      <c r="I138" s="439">
        <v>7676.8639999999996</v>
      </c>
    </row>
    <row r="139" spans="1:9" s="67" customFormat="1" ht="12.75" x14ac:dyDescent="0.2">
      <c r="A139" s="465">
        <f t="shared" si="8"/>
        <v>115</v>
      </c>
      <c r="B139" s="202" t="s">
        <v>167</v>
      </c>
      <c r="C139" s="492" t="s">
        <v>33</v>
      </c>
      <c r="D139" s="490">
        <v>43507</v>
      </c>
      <c r="E139" s="493">
        <v>46150</v>
      </c>
      <c r="F139" s="470">
        <v>0.497</v>
      </c>
      <c r="G139" s="439">
        <v>13.365</v>
      </c>
      <c r="H139" s="439">
        <v>15.266999999999999</v>
      </c>
      <c r="I139" s="439">
        <v>15.952</v>
      </c>
    </row>
    <row r="140" spans="1:9" s="67" customFormat="1" ht="12.75" x14ac:dyDescent="0.2">
      <c r="A140" s="465">
        <f t="shared" si="8"/>
        <v>116</v>
      </c>
      <c r="B140" s="494" t="s">
        <v>168</v>
      </c>
      <c r="C140" s="495" t="s">
        <v>47</v>
      </c>
      <c r="D140" s="496">
        <v>39748</v>
      </c>
      <c r="E140" s="497">
        <v>45806</v>
      </c>
      <c r="F140" s="498">
        <v>11.714</v>
      </c>
      <c r="G140" s="37">
        <v>199.905</v>
      </c>
      <c r="H140" s="37">
        <v>229.02500000000001</v>
      </c>
      <c r="I140" s="37">
        <v>236.01300000000001</v>
      </c>
    </row>
    <row r="141" spans="1:9" s="67" customFormat="1" ht="12.75" x14ac:dyDescent="0.2">
      <c r="A141" s="465">
        <f t="shared" si="8"/>
        <v>117</v>
      </c>
      <c r="B141" s="499" t="s">
        <v>169</v>
      </c>
      <c r="C141" s="500" t="s">
        <v>9</v>
      </c>
      <c r="D141" s="501">
        <v>42506</v>
      </c>
      <c r="E141" s="462">
        <v>45803</v>
      </c>
      <c r="F141" s="502">
        <v>371.673</v>
      </c>
      <c r="G141" s="439">
        <v>14784.4</v>
      </c>
      <c r="H141" s="439">
        <v>17187.065999999999</v>
      </c>
      <c r="I141" s="439">
        <v>17721.846000000001</v>
      </c>
    </row>
    <row r="142" spans="1:9" s="67" customFormat="1" ht="12.75" x14ac:dyDescent="0.2">
      <c r="A142" s="465">
        <f t="shared" si="8"/>
        <v>118</v>
      </c>
      <c r="B142" s="503" t="s">
        <v>170</v>
      </c>
      <c r="C142" s="441" t="s">
        <v>75</v>
      </c>
      <c r="D142" s="504">
        <v>44680</v>
      </c>
      <c r="E142" s="505">
        <v>46162</v>
      </c>
      <c r="F142" s="470">
        <v>488.464</v>
      </c>
      <c r="G142" s="439">
        <v>13163.281999999999</v>
      </c>
      <c r="H142" s="439">
        <v>15684.751</v>
      </c>
      <c r="I142" s="439">
        <v>15716.611999999999</v>
      </c>
    </row>
    <row r="143" spans="1:9" s="67" customFormat="1" ht="12.75" x14ac:dyDescent="0.2">
      <c r="A143" s="465">
        <f t="shared" si="8"/>
        <v>119</v>
      </c>
      <c r="B143" s="506" t="s">
        <v>171</v>
      </c>
      <c r="C143" s="500" t="s">
        <v>81</v>
      </c>
      <c r="D143" s="507">
        <v>44998</v>
      </c>
      <c r="E143" s="508">
        <v>46141</v>
      </c>
      <c r="F143" s="509">
        <v>600.42899999999997</v>
      </c>
      <c r="G143" s="439">
        <v>11616.258</v>
      </c>
      <c r="H143" s="439">
        <v>12811.486000000001</v>
      </c>
      <c r="I143" s="439">
        <v>13131.65</v>
      </c>
    </row>
    <row r="144" spans="1:9" s="67" customFormat="1" ht="12.75" x14ac:dyDescent="0.2">
      <c r="A144" s="465">
        <f t="shared" si="8"/>
        <v>120</v>
      </c>
      <c r="B144" s="510" t="s">
        <v>172</v>
      </c>
      <c r="C144" s="511" t="s">
        <v>18</v>
      </c>
      <c r="D144" s="512">
        <v>45054</v>
      </c>
      <c r="E144" s="508">
        <v>46139</v>
      </c>
      <c r="F144" s="513">
        <v>618.21500000000003</v>
      </c>
      <c r="G144" s="439">
        <v>12861.388999999999</v>
      </c>
      <c r="H144" s="439">
        <v>14299.635</v>
      </c>
      <c r="I144" s="439">
        <v>14687.040999999999</v>
      </c>
    </row>
    <row r="145" spans="1:9" s="67" customFormat="1" ht="12.75" x14ac:dyDescent="0.2">
      <c r="A145" s="465">
        <f t="shared" si="8"/>
        <v>121</v>
      </c>
      <c r="B145" s="514" t="s">
        <v>173</v>
      </c>
      <c r="C145" s="515" t="s">
        <v>81</v>
      </c>
      <c r="D145" s="512">
        <v>45103</v>
      </c>
      <c r="E145" s="508">
        <v>46141</v>
      </c>
      <c r="F145" s="516">
        <v>568.26499999999999</v>
      </c>
      <c r="G145" s="439">
        <v>11789.352999999999</v>
      </c>
      <c r="H145" s="439">
        <v>13040.763000000001</v>
      </c>
      <c r="I145" s="439">
        <v>13369.656999999999</v>
      </c>
    </row>
    <row r="146" spans="1:9" s="67" customFormat="1" ht="12.75" x14ac:dyDescent="0.2">
      <c r="A146" s="517">
        <f t="shared" si="8"/>
        <v>122</v>
      </c>
      <c r="B146" s="518" t="s">
        <v>174</v>
      </c>
      <c r="C146" s="519" t="s">
        <v>27</v>
      </c>
      <c r="D146" s="520">
        <v>45334</v>
      </c>
      <c r="E146" s="479">
        <v>45806</v>
      </c>
      <c r="F146" s="516">
        <v>0.47799999999999998</v>
      </c>
      <c r="G146" s="521">
        <v>13.205</v>
      </c>
      <c r="H146" s="521">
        <v>18.071000000000002</v>
      </c>
      <c r="I146" s="521">
        <v>19.071000000000002</v>
      </c>
    </row>
    <row r="147" spans="1:9" s="67" customFormat="1" ht="12.75" x14ac:dyDescent="0.2">
      <c r="A147" s="517">
        <f>A146+1</f>
        <v>123</v>
      </c>
      <c r="B147" s="522" t="s">
        <v>175</v>
      </c>
      <c r="C147" s="519" t="s">
        <v>18</v>
      </c>
      <c r="D147" s="520">
        <v>45425</v>
      </c>
      <c r="E147" s="508">
        <v>46139</v>
      </c>
      <c r="F147" s="523">
        <v>4.9889999999999999</v>
      </c>
      <c r="G147" s="439">
        <v>132.79300000000001</v>
      </c>
      <c r="H147" s="439">
        <v>147.244</v>
      </c>
      <c r="I147" s="439">
        <v>151.99700000000001</v>
      </c>
    </row>
    <row r="148" spans="1:9" s="67" customFormat="1" ht="12.75" x14ac:dyDescent="0.2">
      <c r="A148" s="517">
        <f t="shared" ref="A148:A149" si="9">A147+1</f>
        <v>124</v>
      </c>
      <c r="B148" s="524" t="s">
        <v>176</v>
      </c>
      <c r="C148" s="441" t="s">
        <v>81</v>
      </c>
      <c r="D148" s="525">
        <v>39736</v>
      </c>
      <c r="E148" s="508">
        <v>46141</v>
      </c>
      <c r="F148" s="516">
        <v>5.59</v>
      </c>
      <c r="G148" s="37">
        <v>161.03800000000001</v>
      </c>
      <c r="H148" s="37">
        <v>181.18</v>
      </c>
      <c r="I148" s="37">
        <v>187.047</v>
      </c>
    </row>
    <row r="149" spans="1:9" s="67" customFormat="1" ht="13.5" thickBot="1" x14ac:dyDescent="0.25">
      <c r="A149" s="517">
        <f t="shared" si="9"/>
        <v>125</v>
      </c>
      <c r="B149" s="526" t="s">
        <v>177</v>
      </c>
      <c r="C149" s="527" t="s">
        <v>178</v>
      </c>
      <c r="D149" s="528">
        <v>45644</v>
      </c>
      <c r="E149" s="469">
        <v>46157</v>
      </c>
      <c r="F149" s="516">
        <v>4.4809999999999999</v>
      </c>
      <c r="G149" s="88">
        <v>121.17100000000001</v>
      </c>
      <c r="H149" s="88">
        <v>147.42099999999999</v>
      </c>
      <c r="I149" s="88">
        <v>149.732</v>
      </c>
    </row>
    <row r="150" spans="1:9" s="67" customFormat="1" thickTop="1" thickBot="1" x14ac:dyDescent="0.25">
      <c r="A150" s="301" t="s">
        <v>179</v>
      </c>
      <c r="B150" s="302"/>
      <c r="C150" s="302"/>
      <c r="D150" s="302"/>
      <c r="E150" s="302"/>
      <c r="F150" s="302"/>
      <c r="G150" s="302"/>
      <c r="H150" s="302"/>
      <c r="I150" s="303"/>
    </row>
    <row r="151" spans="1:9" s="67" customFormat="1" ht="14.25" thickTop="1" thickBot="1" x14ac:dyDescent="0.25">
      <c r="A151" s="465">
        <v>126</v>
      </c>
      <c r="B151" s="529" t="s">
        <v>180</v>
      </c>
      <c r="C151" s="530" t="s">
        <v>14</v>
      </c>
      <c r="D151" s="531">
        <v>42024</v>
      </c>
      <c r="E151" s="469">
        <v>45807</v>
      </c>
      <c r="F151" s="513">
        <v>6.0640000000000001</v>
      </c>
      <c r="G151" s="532">
        <v>138.852</v>
      </c>
      <c r="H151" s="532">
        <v>164.04900000000001</v>
      </c>
      <c r="I151" s="532">
        <v>163.93600000000001</v>
      </c>
    </row>
    <row r="152" spans="1:9" s="67" customFormat="1" thickTop="1" thickBot="1" x14ac:dyDescent="0.25">
      <c r="A152" s="301" t="s">
        <v>181</v>
      </c>
      <c r="B152" s="302"/>
      <c r="C152" s="302"/>
      <c r="D152" s="302"/>
      <c r="E152" s="302"/>
      <c r="F152" s="302"/>
      <c r="G152" s="302"/>
      <c r="H152" s="302"/>
      <c r="I152" s="303"/>
    </row>
    <row r="153" spans="1:9" s="67" customFormat="1" ht="14.25" thickTop="1" thickBot="1" x14ac:dyDescent="0.25">
      <c r="A153" s="533">
        <v>127</v>
      </c>
      <c r="B153" s="534" t="s">
        <v>182</v>
      </c>
      <c r="C153" s="535" t="s">
        <v>49</v>
      </c>
      <c r="D153" s="531">
        <v>44929</v>
      </c>
      <c r="E153" s="536">
        <v>46136</v>
      </c>
      <c r="F153" s="537">
        <v>58.808999999999997</v>
      </c>
      <c r="G153" s="532">
        <v>1357.067</v>
      </c>
      <c r="H153" s="532">
        <v>1551.693</v>
      </c>
      <c r="I153" s="532">
        <v>1603.5409999999999</v>
      </c>
    </row>
    <row r="154" spans="1:9" s="67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7" customFormat="1" x14ac:dyDescent="0.25">
      <c r="D155"/>
      <c r="E155"/>
      <c r="F155"/>
      <c r="G155"/>
      <c r="H155"/>
      <c r="I155"/>
    </row>
    <row r="156" spans="1:9" s="67" customFormat="1" ht="42.6" customHeight="1" x14ac:dyDescent="0.25">
      <c r="A156" s="538"/>
      <c r="B156" s="538"/>
      <c r="C156" s="538"/>
      <c r="D156" s="538"/>
      <c r="E156"/>
      <c r="F156" t="s">
        <v>183</v>
      </c>
      <c r="G156"/>
      <c r="H156"/>
      <c r="I156"/>
    </row>
    <row r="157" spans="1:9" s="67" customFormat="1" x14ac:dyDescent="0.25">
      <c r="A157" s="539"/>
      <c r="B157" s="202"/>
      <c r="C157" s="202" t="s">
        <v>104</v>
      </c>
      <c r="D157"/>
      <c r="E157"/>
      <c r="F157"/>
      <c r="G157"/>
      <c r="H157"/>
      <c r="I157"/>
    </row>
    <row r="158" spans="1:9" s="67" customFormat="1" x14ac:dyDescent="0.25">
      <c r="A158" s="540"/>
      <c r="B158" s="540"/>
      <c r="C158" s="540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C163"/>
      <c r="D163"/>
      <c r="E163"/>
      <c r="F163"/>
      <c r="G163"/>
      <c r="H163"/>
      <c r="I163"/>
    </row>
    <row r="164" spans="1:9" s="67" customFormat="1" x14ac:dyDescent="0.25">
      <c r="A164"/>
      <c r="B164"/>
      <c r="D164"/>
      <c r="E164"/>
      <c r="F164"/>
      <c r="G164"/>
    </row>
    <row r="165" spans="1:9" s="67" customFormat="1" x14ac:dyDescent="0.25">
      <c r="A165"/>
      <c r="B165"/>
      <c r="C165"/>
      <c r="D165"/>
      <c r="E165"/>
      <c r="F165"/>
      <c r="G165"/>
    </row>
    <row r="166" spans="1:9" s="67" customFormat="1" x14ac:dyDescent="0.25">
      <c r="A166"/>
      <c r="B166"/>
      <c r="C166"/>
      <c r="D166"/>
      <c r="E166"/>
      <c r="F166"/>
      <c r="G166"/>
    </row>
    <row r="167" spans="1:9" s="67" customFormat="1" x14ac:dyDescent="0.25">
      <c r="A167"/>
      <c r="B167"/>
      <c r="C167"/>
      <c r="D167"/>
      <c r="E167"/>
      <c r="F167"/>
      <c r="G167"/>
    </row>
    <row r="168" spans="1:9" s="67" customFormat="1" x14ac:dyDescent="0.25">
      <c r="A168"/>
      <c r="B168"/>
      <c r="C168"/>
      <c r="D168"/>
      <c r="E168"/>
      <c r="F168"/>
      <c r="G168"/>
    </row>
    <row r="169" spans="1:9" s="67" customFormat="1" x14ac:dyDescent="0.25">
      <c r="A169"/>
      <c r="B169"/>
      <c r="C169"/>
      <c r="D169"/>
      <c r="E169"/>
      <c r="F169"/>
      <c r="G169"/>
    </row>
    <row r="170" spans="1:9" s="67" customFormat="1" x14ac:dyDescent="0.25">
      <c r="A170"/>
      <c r="B170"/>
      <c r="C170"/>
      <c r="D170"/>
      <c r="E170"/>
      <c r="F170"/>
      <c r="G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  <row r="493" spans="1:9" s="67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20-05-26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2026-05-20T15:19:06Z</dcterms:created>
  <dcterms:modified xsi:type="dcterms:W3CDTF">2026-05-20T15:21:02Z</dcterms:modified>
</cp:coreProperties>
</file>