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3-05-26  " sheetId="1" r:id="rId1"/>
  </sheets>
  <definedNames>
    <definedName name="_xlnm._FilterDatabase" localSheetId="0" hidden="1">'13-05-26 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<sst xmlns="http://schemas.openxmlformats.org/spreadsheetml/2006/main" count="295" uniqueCount="184">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</sst>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8" fontId="4" fillId="0" borderId="245" xfId="1" applyNumberFormat="1" applyFont="1" applyFill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4" fillId="0" borderId="256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7" fontId="4" fillId="0" borderId="261" xfId="1" applyNumberFormat="1" applyFont="1" applyFill="1" applyBorder="1" applyAlignment="1">
      <alignment horizontal="right" vertical="center"/>
    </xf>
    <xf numFmtId="165" fontId="4" fillId="0" borderId="262" xfId="1" applyNumberFormat="1" applyFont="1" applyFill="1" applyBorder="1" applyAlignment="1">
      <alignment horizontal="right" vertical="center"/>
    </xf>
    <xf numFmtId="165" fontId="7" fillId="0" borderId="263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5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0" fontId="4" fillId="0" borderId="268" xfId="1" applyFont="1" applyFill="1" applyBorder="1" applyAlignment="1">
      <alignment horizontal="right" vertical="center"/>
    </xf>
    <xf numFmtId="164" fontId="7" fillId="0" borderId="263" xfId="0" applyNumberFormat="1" applyFont="1" applyFill="1" applyBorder="1" applyAlignment="1">
      <alignment horizontal="right"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5" fontId="4" fillId="0" borderId="272" xfId="1" applyNumberFormat="1" applyFont="1" applyFill="1" applyBorder="1" applyAlignment="1">
      <alignment horizontal="right" vertical="center"/>
    </xf>
    <xf numFmtId="164" fontId="3" fillId="0" borderId="273" xfId="1" applyNumberFormat="1" applyFont="1" applyFill="1" applyBorder="1" applyAlignment="1">
      <alignment horizontal="right" vertical="center"/>
    </xf>
    <xf numFmtId="164" fontId="3" fillId="0" borderId="246" xfId="1" applyNumberFormat="1" applyFont="1" applyFill="1" applyBorder="1" applyAlignment="1">
      <alignment horizontal="right" vertical="center"/>
    </xf>
    <xf numFmtId="1" fontId="3" fillId="0" borderId="274" xfId="1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0" fontId="4" fillId="0" borderId="276" xfId="2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0" fontId="4" fillId="0" borderId="278" xfId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5" fontId="7" fillId="0" borderId="283" xfId="0" applyNumberFormat="1" applyFont="1" applyFill="1" applyBorder="1"/>
    <xf numFmtId="165" fontId="7" fillId="0" borderId="246" xfId="0" applyNumberFormat="1" applyFont="1" applyFill="1" applyBorder="1"/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87" xfId="1" applyNumberFormat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4" fontId="3" fillId="0" borderId="289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95" xfId="2" applyNumberFormat="1" applyFont="1" applyFill="1" applyBorder="1" applyAlignment="1">
      <alignment vertical="center"/>
    </xf>
    <xf numFmtId="0" fontId="3" fillId="0" borderId="285" xfId="2" applyFont="1" applyFill="1" applyBorder="1" applyAlignment="1">
      <alignment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7" fillId="0" borderId="289" xfId="0" applyNumberFormat="1" applyFont="1" applyFill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4" fontId="3" fillId="0" borderId="289" xfId="1" applyNumberFormat="1" applyFont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0" fontId="4" fillId="0" borderId="297" xfId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3" fillId="0" borderId="288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301" xfId="1" applyFont="1" applyFill="1" applyBorder="1" applyAlignment="1">
      <alignment vertical="center"/>
    </xf>
    <xf numFmtId="164" fontId="3" fillId="0" borderId="299" xfId="1" applyNumberFormat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0" fontId="4" fillId="0" borderId="303" xfId="1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vertical="center"/>
    </xf>
    <xf numFmtId="0" fontId="3" fillId="0" borderId="308" xfId="1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5" fontId="4" fillId="0" borderId="309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0" fontId="4" fillId="0" borderId="314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" fontId="3" fillId="0" borderId="320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21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1" fontId="3" fillId="0" borderId="325" xfId="2" applyNumberFormat="1" applyFont="1" applyFill="1" applyBorder="1" applyAlignment="1">
      <alignment vertical="center"/>
    </xf>
    <xf numFmtId="0" fontId="3" fillId="0" borderId="326" xfId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5" fontId="7" fillId="0" borderId="246" xfId="0" applyNumberFormat="1" applyFont="1" applyBorder="1"/>
    <xf numFmtId="0" fontId="3" fillId="0" borderId="330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0" fontId="3" fillId="0" borderId="330" xfId="2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8" fontId="4" fillId="0" borderId="342" xfId="1" applyNumberFormat="1" applyFont="1" applyFill="1" applyBorder="1" applyAlignment="1">
      <alignment horizontal="right" vertical="center"/>
    </xf>
    <xf numFmtId="0" fontId="4" fillId="0" borderId="343" xfId="1" applyFont="1" applyFill="1" applyBorder="1" applyAlignment="1">
      <alignment horizontal="right" vertical="center"/>
    </xf>
    <xf numFmtId="0" fontId="4" fillId="0" borderId="344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5" fontId="4" fillId="0" borderId="348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0" fontId="3" fillId="0" borderId="351" xfId="1" applyFont="1" applyFill="1" applyBorder="1" applyAlignment="1">
      <alignment vertical="center"/>
    </xf>
    <xf numFmtId="0" fontId="4" fillId="0" borderId="351" xfId="1" applyFont="1" applyFill="1" applyBorder="1" applyAlignment="1">
      <alignment vertical="center"/>
    </xf>
    <xf numFmtId="167" fontId="4" fillId="0" borderId="351" xfId="1" applyNumberFormat="1" applyFont="1" applyFill="1" applyBorder="1" applyAlignment="1">
      <alignment vertical="center"/>
    </xf>
    <xf numFmtId="0" fontId="3" fillId="0" borderId="352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vertical="center"/>
    </xf>
    <xf numFmtId="165" fontId="4" fillId="0" borderId="353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3" xfId="2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0" fontId="4" fillId="0" borderId="354" xfId="1" applyFont="1" applyFill="1" applyBorder="1" applyAlignment="1">
      <alignment horizontal="right" vertical="center"/>
    </xf>
    <xf numFmtId="0" fontId="3" fillId="2" borderId="355" xfId="1" applyFont="1" applyFill="1" applyBorder="1" applyAlignment="1">
      <alignment vertical="center"/>
    </xf>
    <xf numFmtId="0" fontId="4" fillId="0" borderId="351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0" fontId="4" fillId="0" borderId="358" xfId="2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4" fontId="3" fillId="0" borderId="360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1" xfId="1" applyFont="1" applyFill="1" applyBorder="1" applyAlignment="1">
      <alignment vertical="center"/>
    </xf>
    <xf numFmtId="167" fontId="4" fillId="0" borderId="334" xfId="1" applyNumberFormat="1" applyFont="1" applyFill="1" applyBorder="1" applyAlignment="1"/>
    <xf numFmtId="0" fontId="3" fillId="2" borderId="362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 wrapText="1"/>
    </xf>
    <xf numFmtId="168" fontId="4" fillId="0" borderId="364" xfId="1" applyNumberFormat="1" applyFont="1" applyFill="1" applyBorder="1" applyAlignment="1">
      <alignment horizontal="right" vertical="center"/>
    </xf>
    <xf numFmtId="168" fontId="4" fillId="0" borderId="365" xfId="1" applyNumberFormat="1" applyFont="1" applyFill="1" applyBorder="1" applyAlignment="1">
      <alignment horizontal="center" vertical="center"/>
    </xf>
    <xf numFmtId="0" fontId="4" fillId="0" borderId="366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67" xfId="1" applyNumberFormat="1" applyFont="1" applyFill="1" applyBorder="1" applyAlignment="1">
      <alignment horizontal="right" vertical="center"/>
    </xf>
    <xf numFmtId="164" fontId="3" fillId="0" borderId="368" xfId="1" applyNumberFormat="1" applyFont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O38" sqref="O3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134.44499999999999</v>
      </c>
      <c r="I6" s="30">
        <v>134.46700000000001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189.012</v>
      </c>
      <c r="I7" s="37">
        <v>189.03899999999999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154.893</v>
      </c>
      <c r="I8" s="37">
        <v>154.91499999999999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169.839</v>
      </c>
      <c r="I9" s="44">
        <v>169.86799999999999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159.417</v>
      </c>
      <c r="I10" s="44">
        <v>159.43899999999999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167.13300000000001</v>
      </c>
      <c r="I11" s="44">
        <v>167.161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151.44800000000001</v>
      </c>
      <c r="I12" s="37">
        <v>151.46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62.674999999999997</v>
      </c>
      <c r="I13" s="37">
        <v>62.685000000000002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46.119</v>
      </c>
      <c r="I14" s="37">
        <v>46.127000000000002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156.90199999999999</v>
      </c>
      <c r="I15" s="37">
        <v>156.93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137.12899999999999</v>
      </c>
      <c r="I16" s="37">
        <v>137.15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137.30699999999999</v>
      </c>
      <c r="I17" s="44">
        <v>137.333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118.76600000000001</v>
      </c>
      <c r="I18" s="44">
        <v>118.80200000000001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109.702</v>
      </c>
      <c r="I19" s="44">
        <v>109.71899999999999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110.77200000000001</v>
      </c>
      <c r="I20" s="76">
        <v>110.79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103.822</v>
      </c>
      <c r="I21" s="84">
        <v>103.83499999999999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23.952999999999999</v>
      </c>
      <c r="I23" s="93">
        <v>23.956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167</v>
      </c>
      <c r="I24" s="93">
        <v>167.01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158.24</v>
      </c>
      <c r="I25" s="106">
        <v>158.244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15.129</v>
      </c>
      <c r="I26" s="93">
        <v>15.13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232.21199999999999</v>
      </c>
      <c r="I27" s="76">
        <v>232.24799999999999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129.67699999999999</v>
      </c>
      <c r="I28" s="76">
        <v>129.69399999999999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135.905</v>
      </c>
      <c r="I29" s="76">
        <v>135.92699999999999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19.015999999999998</v>
      </c>
      <c r="I30" s="76">
        <v>19.018999999999998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121.134</v>
      </c>
      <c r="I31" s="131">
        <v>121.154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117.134</v>
      </c>
      <c r="I32" s="130">
        <v>117.158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2.5950000000000002</v>
      </c>
      <c r="I34" s="130">
        <v>2.5979999999999999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88.807000000000002</v>
      </c>
      <c r="I36" s="30">
        <v>88.853999999999999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187.03800000000001</v>
      </c>
      <c r="I37" s="44">
        <v>187.267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150.524</v>
      </c>
      <c r="I38" s="44">
        <v>150.435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142.67400000000001</v>
      </c>
      <c r="I39" s="84">
        <v>142.697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234.97200000000001</v>
      </c>
      <c r="I41" s="37">
        <v>236.44499999999999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811.59100000000001</v>
      </c>
      <c r="I42" s="37">
        <v>815.09799999999996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259.20400000000001</v>
      </c>
      <c r="I43" s="105">
        <v>261.72500000000002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144.67500000000001</v>
      </c>
      <c r="I44" s="37">
        <v>144.53299999999999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206.04</v>
      </c>
      <c r="I45" s="37">
        <v>206.381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243.94900000000001</v>
      </c>
      <c r="I46" s="37">
        <v>244.42699999999999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223.35300000000001</v>
      </c>
      <c r="I47" s="37">
        <v>223.83699999999999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42.369</v>
      </c>
      <c r="I48" s="44">
        <v>42.572000000000003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123.794</v>
      </c>
      <c r="I49" s="44">
        <v>124.05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1.544</v>
      </c>
      <c r="I50" s="44">
        <v>1.5469999999999999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1.7769999999999999</v>
      </c>
      <c r="I51" s="44">
        <v>1.7849999999999999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127.28100000000001</v>
      </c>
      <c r="I52" s="44">
        <v>128.30699999999999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3307.9209999999998</v>
      </c>
      <c r="I54" s="30">
        <v>3338.33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408.209</v>
      </c>
      <c r="I55" s="44">
        <v>421.67700000000002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4.9240000000000004</v>
      </c>
      <c r="I56" s="37">
        <v>5.01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4.1509999999999998</v>
      </c>
      <c r="I57" s="37">
        <v>4.2119999999999997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60.177</v>
      </c>
      <c r="I58" s="37">
        <v>58.936999999999998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1.611</v>
      </c>
      <c r="I59" s="216">
        <v>1.613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1.7849999999999999</v>
      </c>
      <c r="I60" s="37">
        <v>1.8169999999999999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1.96</v>
      </c>
      <c r="I61" s="44">
        <v>2.008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24.562000000000001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19.922999999999998</v>
      </c>
      <c r="I63" s="223">
        <v>20.388000000000002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25.314</v>
      </c>
      <c r="I64" s="227">
        <v>25.763000000000002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7224.4560000000001</v>
      </c>
      <c r="I65" s="227">
        <v>7276.848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152.148</v>
      </c>
      <c r="I66" s="238">
        <v>158.28200000000001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100.29</v>
      </c>
      <c r="I68" s="245">
        <v>100.304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151.53200000000001</v>
      </c>
      <c r="I71" s="254">
        <v>152.16900000000001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2.3069999999999999</v>
      </c>
      <c r="I73" s="261">
        <v>2.3740000000000001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117.405</v>
      </c>
      <c r="I79" s="301">
        <v>117.42100000000001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104.84399999999999</v>
      </c>
      <c r="I80" s="300">
        <v>104.85899999999999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112.414</v>
      </c>
      <c r="I81" s="300">
        <v>112.43300000000001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108.733</v>
      </c>
      <c r="I82" s="44">
        <v>108.747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115.901</v>
      </c>
      <c r="I83" s="44">
        <v>115.91200000000001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111.117</v>
      </c>
      <c r="I84" s="44">
        <v>111.13500000000001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107.724</v>
      </c>
      <c r="I85" s="44">
        <v>107.739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112.901</v>
      </c>
      <c r="I86" s="321">
        <v>112.919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112.254</v>
      </c>
      <c r="I87" s="321">
        <v>112.27200000000001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109.501</v>
      </c>
      <c r="I88" s="44">
        <v>109.51600000000001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104.145</v>
      </c>
      <c r="I89" s="44">
        <v>104.161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109.24299999999999</v>
      </c>
      <c r="I90" s="37">
        <v>109.262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113.277</v>
      </c>
      <c r="I91" s="332">
        <v>113.294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108.899</v>
      </c>
      <c r="I92" s="44">
        <v>108.916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108.952</v>
      </c>
      <c r="I93" s="44">
        <v>108.953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112.651</v>
      </c>
      <c r="I94" s="44">
        <v>112.666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46154</v>
      </c>
      <c r="F95" s="346">
        <v>6.516</v>
      </c>
      <c r="G95" s="37">
        <v>105.846</v>
      </c>
      <c r="H95" s="37">
        <v>101.55500000000001</v>
      </c>
      <c r="I95" s="37">
        <v>101.571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7">
        <f>+A95+1</f>
        <v>77</v>
      </c>
      <c r="B97" s="348" t="s">
        <v>122</v>
      </c>
      <c r="C97" s="312" t="s">
        <v>65</v>
      </c>
      <c r="D97" s="349">
        <v>39762</v>
      </c>
      <c r="E97" s="350">
        <v>45792</v>
      </c>
      <c r="F97" s="342">
        <v>5.6619999999999999</v>
      </c>
      <c r="G97" s="351">
        <v>117.08799999999999</v>
      </c>
      <c r="H97" s="351">
        <v>119.33</v>
      </c>
      <c r="I97" s="351">
        <v>119.34699999999999</v>
      </c>
    </row>
    <row r="98" spans="1:9" s="65" customFormat="1" ht="12.75" x14ac:dyDescent="0.2">
      <c r="A98" s="352">
        <f t="shared" ref="A98:A103" si="5">A97+1</f>
        <v>78</v>
      </c>
      <c r="B98" s="353" t="s">
        <v>123</v>
      </c>
      <c r="C98" s="354" t="s">
        <v>124</v>
      </c>
      <c r="D98" s="355">
        <v>40543</v>
      </c>
      <c r="E98" s="356">
        <v>45807</v>
      </c>
      <c r="F98" s="357">
        <v>6.4560000000000004</v>
      </c>
      <c r="G98" s="351">
        <v>109.161</v>
      </c>
      <c r="H98" s="351">
        <v>112.06100000000001</v>
      </c>
      <c r="I98" s="351">
        <v>112.069</v>
      </c>
    </row>
    <row r="99" spans="1:9" s="65" customFormat="1" ht="12.75" x14ac:dyDescent="0.2">
      <c r="A99" s="358">
        <f t="shared" si="5"/>
        <v>79</v>
      </c>
      <c r="B99" s="359" t="s">
        <v>125</v>
      </c>
      <c r="C99" s="360" t="s">
        <v>14</v>
      </c>
      <c r="D99" s="361">
        <v>42024</v>
      </c>
      <c r="E99" s="362">
        <v>45807</v>
      </c>
      <c r="F99" s="357">
        <v>5.64</v>
      </c>
      <c r="G99" s="351">
        <v>113.276</v>
      </c>
      <c r="H99" s="351">
        <v>115.73399999999999</v>
      </c>
      <c r="I99" s="351">
        <v>115.753</v>
      </c>
    </row>
    <row r="100" spans="1:9" s="65" customFormat="1" ht="12.75" x14ac:dyDescent="0.2">
      <c r="A100" s="358">
        <f t="shared" si="5"/>
        <v>80</v>
      </c>
      <c r="B100" s="228" t="s">
        <v>126</v>
      </c>
      <c r="C100" s="296" t="s">
        <v>49</v>
      </c>
      <c r="D100" s="297">
        <v>44998</v>
      </c>
      <c r="E100" s="363">
        <v>46149</v>
      </c>
      <c r="F100" s="357">
        <v>7.2210000000000001</v>
      </c>
      <c r="G100" s="351">
        <v>109.143</v>
      </c>
      <c r="H100" s="351">
        <v>105.273</v>
      </c>
      <c r="I100" s="351">
        <v>105.27800000000001</v>
      </c>
    </row>
    <row r="101" spans="1:9" s="65" customFormat="1" ht="12.75" x14ac:dyDescent="0.2">
      <c r="A101" s="364">
        <f t="shared" si="5"/>
        <v>81</v>
      </c>
      <c r="B101" s="365" t="s">
        <v>127</v>
      </c>
      <c r="C101" s="366" t="s">
        <v>75</v>
      </c>
      <c r="D101" s="367">
        <v>45169</v>
      </c>
      <c r="E101" s="368">
        <v>45798</v>
      </c>
      <c r="F101" s="357">
        <v>79.600999999999999</v>
      </c>
      <c r="G101" s="37">
        <v>1070.423</v>
      </c>
      <c r="H101" s="37">
        <v>1097.4090000000001</v>
      </c>
      <c r="I101" s="37">
        <v>1097.5440000000001</v>
      </c>
    </row>
    <row r="102" spans="1:9" s="65" customFormat="1" ht="12.75" x14ac:dyDescent="0.2">
      <c r="A102" s="358">
        <f t="shared" si="5"/>
        <v>82</v>
      </c>
      <c r="B102" s="369" t="s">
        <v>128</v>
      </c>
      <c r="C102" s="296" t="s">
        <v>49</v>
      </c>
      <c r="D102" s="297">
        <v>45320</v>
      </c>
      <c r="E102" s="368">
        <v>45798</v>
      </c>
      <c r="F102" s="357">
        <v>684.03499999999997</v>
      </c>
      <c r="G102" s="351">
        <v>10822.868</v>
      </c>
      <c r="H102" s="351">
        <v>11127.919</v>
      </c>
      <c r="I102" s="351">
        <v>11129.236000000001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0">
        <v>45792</v>
      </c>
      <c r="F103" s="357">
        <v>5.99</v>
      </c>
      <c r="G103" s="371">
        <v>107.68600000000001</v>
      </c>
      <c r="H103" s="371">
        <v>110.70099999999999</v>
      </c>
      <c r="I103" s="371">
        <v>110.729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2">
        <v>84</v>
      </c>
      <c r="B105" s="373" t="s">
        <v>131</v>
      </c>
      <c r="C105" s="374" t="s">
        <v>124</v>
      </c>
      <c r="D105" s="375">
        <v>45282</v>
      </c>
      <c r="E105" s="362">
        <v>45807</v>
      </c>
      <c r="F105" s="376">
        <v>7.5590000000000002</v>
      </c>
      <c r="G105" s="377">
        <v>109.65</v>
      </c>
      <c r="H105" s="377">
        <v>113.887</v>
      </c>
      <c r="I105" s="377">
        <v>113.956</v>
      </c>
    </row>
    <row r="106" spans="1:9" s="65" customFormat="1" ht="13.5" thickBot="1" x14ac:dyDescent="0.25">
      <c r="A106" s="378">
        <v>85</v>
      </c>
      <c r="B106" s="379" t="s">
        <v>132</v>
      </c>
      <c r="C106" s="380" t="s">
        <v>124</v>
      </c>
      <c r="D106" s="381">
        <v>45800</v>
      </c>
      <c r="E106" s="382" t="s">
        <v>133</v>
      </c>
      <c r="F106" s="383" t="s">
        <v>133</v>
      </c>
      <c r="G106" s="384">
        <v>103.736</v>
      </c>
      <c r="H106" s="384">
        <v>107.645</v>
      </c>
      <c r="I106" s="384">
        <v>107.709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5">
        <f>+A106+1</f>
        <v>86</v>
      </c>
      <c r="B108" s="386" t="s">
        <v>135</v>
      </c>
      <c r="C108" s="387" t="s">
        <v>35</v>
      </c>
      <c r="D108" s="297">
        <v>34561</v>
      </c>
      <c r="E108" s="298">
        <v>45799</v>
      </c>
      <c r="F108" s="388">
        <v>1.101</v>
      </c>
      <c r="G108" s="389">
        <v>78.965000000000003</v>
      </c>
      <c r="H108" s="389">
        <v>93.596000000000004</v>
      </c>
      <c r="I108" s="389">
        <v>94.153999999999996</v>
      </c>
    </row>
    <row r="109" spans="1:9" s="65" customFormat="1" ht="12.75" x14ac:dyDescent="0.2">
      <c r="A109" s="390">
        <f t="shared" ref="A109:A115" si="6">A108+1</f>
        <v>87</v>
      </c>
      <c r="B109" s="391" t="s">
        <v>136</v>
      </c>
      <c r="C109" s="392" t="s">
        <v>47</v>
      </c>
      <c r="D109" s="393">
        <v>105.764</v>
      </c>
      <c r="E109" s="370">
        <v>45805</v>
      </c>
      <c r="F109" s="394">
        <v>4.7409999999999997</v>
      </c>
      <c r="G109" s="395">
        <v>155.67500000000001</v>
      </c>
      <c r="H109" s="396">
        <v>183.321</v>
      </c>
      <c r="I109" s="396">
        <v>184.87200000000001</v>
      </c>
    </row>
    <row r="110" spans="1:9" s="65" customFormat="1" ht="12.75" x14ac:dyDescent="0.2">
      <c r="A110" s="397">
        <f t="shared" si="6"/>
        <v>88</v>
      </c>
      <c r="B110" s="398" t="s">
        <v>137</v>
      </c>
      <c r="C110" s="399" t="s">
        <v>12</v>
      </c>
      <c r="D110" s="400">
        <v>36367</v>
      </c>
      <c r="E110" s="401">
        <v>45807</v>
      </c>
      <c r="F110" s="402">
        <v>0.81699999999999995</v>
      </c>
      <c r="G110" s="403">
        <v>18.242000000000001</v>
      </c>
      <c r="H110" s="396">
        <v>19.670999999999999</v>
      </c>
      <c r="I110" s="396">
        <v>19.701000000000001</v>
      </c>
    </row>
    <row r="111" spans="1:9" s="65" customFormat="1" ht="12.75" x14ac:dyDescent="0.2">
      <c r="A111" s="397">
        <f t="shared" si="6"/>
        <v>89</v>
      </c>
      <c r="B111" s="404" t="s">
        <v>138</v>
      </c>
      <c r="C111" s="405" t="s">
        <v>33</v>
      </c>
      <c r="D111" s="406">
        <v>36857</v>
      </c>
      <c r="E111" s="298">
        <v>46119</v>
      </c>
      <c r="F111" s="407">
        <v>18.53</v>
      </c>
      <c r="G111" s="408">
        <v>400.553</v>
      </c>
      <c r="H111" s="409">
        <v>434.99799999999999</v>
      </c>
      <c r="I111" s="409">
        <v>436.58600000000001</v>
      </c>
    </row>
    <row r="112" spans="1:9" s="65" customFormat="1" ht="12.75" x14ac:dyDescent="0.2">
      <c r="A112" s="397">
        <f t="shared" si="6"/>
        <v>90</v>
      </c>
      <c r="B112" s="410" t="s">
        <v>139</v>
      </c>
      <c r="C112" s="411" t="s">
        <v>49</v>
      </c>
      <c r="D112" s="412">
        <v>38777</v>
      </c>
      <c r="E112" s="356">
        <v>45804</v>
      </c>
      <c r="F112" s="413">
        <v>51.780999999999999</v>
      </c>
      <c r="G112" s="414">
        <v>2891.07</v>
      </c>
      <c r="H112" s="415">
        <v>3399.5540000000001</v>
      </c>
      <c r="I112" s="415">
        <v>3423.942</v>
      </c>
    </row>
    <row r="113" spans="1:9" s="65" customFormat="1" ht="12.75" x14ac:dyDescent="0.2">
      <c r="A113" s="416">
        <f t="shared" si="6"/>
        <v>91</v>
      </c>
      <c r="B113" s="410" t="s">
        <v>140</v>
      </c>
      <c r="C113" s="417" t="s">
        <v>14</v>
      </c>
      <c r="D113" s="412">
        <v>34423</v>
      </c>
      <c r="E113" s="418">
        <v>46154</v>
      </c>
      <c r="F113" s="413">
        <v>2.4</v>
      </c>
      <c r="G113" s="419">
        <v>69.802999999999997</v>
      </c>
      <c r="H113" s="419">
        <v>76.528000000000006</v>
      </c>
      <c r="I113" s="419">
        <v>74.39</v>
      </c>
    </row>
    <row r="114" spans="1:9" s="65" customFormat="1" ht="12.75" x14ac:dyDescent="0.2">
      <c r="A114" s="397">
        <f t="shared" si="6"/>
        <v>92</v>
      </c>
      <c r="B114" s="410" t="s">
        <v>141</v>
      </c>
      <c r="C114" s="417" t="s">
        <v>14</v>
      </c>
      <c r="D114" s="412">
        <v>34731</v>
      </c>
      <c r="E114" s="418">
        <v>45790</v>
      </c>
      <c r="F114" s="420">
        <v>2.1110000000000002</v>
      </c>
      <c r="G114" s="421">
        <v>55.54</v>
      </c>
      <c r="H114" s="421">
        <v>58.048000000000002</v>
      </c>
      <c r="I114" s="421">
        <v>58.198999999999998</v>
      </c>
    </row>
    <row r="115" spans="1:9" s="65" customFormat="1" ht="13.5" thickBot="1" x14ac:dyDescent="0.25">
      <c r="A115" s="378">
        <f t="shared" si="6"/>
        <v>93</v>
      </c>
      <c r="B115" s="379" t="s">
        <v>142</v>
      </c>
      <c r="C115" s="380" t="s">
        <v>12</v>
      </c>
      <c r="D115" s="381">
        <v>36297</v>
      </c>
      <c r="E115" s="345">
        <v>46087</v>
      </c>
      <c r="F115" s="422">
        <v>6.609</v>
      </c>
      <c r="G115" s="423">
        <v>117.797</v>
      </c>
      <c r="H115" s="423">
        <v>114.492</v>
      </c>
      <c r="I115" s="423">
        <v>114.556</v>
      </c>
    </row>
    <row r="116" spans="1:9" s="65" customFormat="1" ht="15" customHeight="1" thickTop="1" thickBot="1" x14ac:dyDescent="0.25">
      <c r="A116" s="424" t="s">
        <v>143</v>
      </c>
      <c r="B116" s="425"/>
      <c r="C116" s="425"/>
      <c r="D116" s="425"/>
      <c r="E116" s="425"/>
      <c r="F116" s="425"/>
      <c r="G116" s="425"/>
      <c r="H116" s="425"/>
      <c r="I116" s="165"/>
    </row>
    <row r="117" spans="1:9" s="65" customFormat="1" ht="13.5" customHeight="1" thickTop="1" x14ac:dyDescent="0.2">
      <c r="A117" s="426">
        <v>94</v>
      </c>
      <c r="B117" s="427" t="s">
        <v>144</v>
      </c>
      <c r="C117" s="411" t="s">
        <v>35</v>
      </c>
      <c r="D117" s="412">
        <v>39084</v>
      </c>
      <c r="E117" s="418">
        <v>45799</v>
      </c>
      <c r="F117" s="428">
        <v>0.999</v>
      </c>
      <c r="G117" s="429">
        <v>22.169</v>
      </c>
      <c r="H117" s="429">
        <v>27.568999999999999</v>
      </c>
      <c r="I117" s="429">
        <v>27.783000000000001</v>
      </c>
    </row>
    <row r="118" spans="1:9" s="65" customFormat="1" ht="12.75" customHeight="1" x14ac:dyDescent="0.2">
      <c r="A118" s="426">
        <f t="shared" ref="A118:A127" si="7">A117+1</f>
        <v>95</v>
      </c>
      <c r="B118" s="430" t="s">
        <v>145</v>
      </c>
      <c r="C118" s="431" t="s">
        <v>37</v>
      </c>
      <c r="D118" s="412">
        <v>39994</v>
      </c>
      <c r="E118" s="418">
        <v>46153</v>
      </c>
      <c r="F118" s="413">
        <v>0.52800000000000002</v>
      </c>
      <c r="G118" s="432">
        <v>22.16</v>
      </c>
      <c r="H118" s="351">
        <v>27.591999999999999</v>
      </c>
      <c r="I118" s="351">
        <v>27.727</v>
      </c>
    </row>
    <row r="119" spans="1:9" s="65" customFormat="1" ht="12.75" customHeight="1" x14ac:dyDescent="0.2">
      <c r="A119" s="426">
        <f t="shared" si="7"/>
        <v>96</v>
      </c>
      <c r="B119" s="433" t="s">
        <v>146</v>
      </c>
      <c r="C119" s="434" t="s">
        <v>37</v>
      </c>
      <c r="D119" s="435">
        <v>40848</v>
      </c>
      <c r="E119" s="418">
        <v>46153</v>
      </c>
      <c r="F119" s="436">
        <v>0.26300000000000001</v>
      </c>
      <c r="G119" s="437">
        <v>18.899000000000001</v>
      </c>
      <c r="H119" s="351">
        <v>22.248000000000001</v>
      </c>
      <c r="I119" s="351">
        <v>22.286000000000001</v>
      </c>
    </row>
    <row r="120" spans="1:9" s="65" customFormat="1" ht="12.75" customHeight="1" x14ac:dyDescent="0.2">
      <c r="A120" s="426">
        <f t="shared" si="7"/>
        <v>97</v>
      </c>
      <c r="B120" s="438" t="s">
        <v>147</v>
      </c>
      <c r="C120" s="417" t="s">
        <v>14</v>
      </c>
      <c r="D120" s="435">
        <v>39699</v>
      </c>
      <c r="E120" s="418">
        <v>45807</v>
      </c>
      <c r="F120" s="439">
        <v>3.5449999999999999</v>
      </c>
      <c r="G120" s="437">
        <v>110.938</v>
      </c>
      <c r="H120" s="351">
        <v>122.858</v>
      </c>
      <c r="I120" s="351">
        <v>123.364</v>
      </c>
    </row>
    <row r="121" spans="1:9" s="65" customFormat="1" ht="12.75" customHeight="1" x14ac:dyDescent="0.2">
      <c r="A121" s="426">
        <f t="shared" si="7"/>
        <v>98</v>
      </c>
      <c r="B121" s="433" t="s">
        <v>148</v>
      </c>
      <c r="C121" s="440" t="s">
        <v>43</v>
      </c>
      <c r="D121" s="435">
        <v>40725</v>
      </c>
      <c r="E121" s="418">
        <v>45407</v>
      </c>
      <c r="F121" s="439">
        <v>2.3149999999999999</v>
      </c>
      <c r="G121" s="441">
        <v>100.919</v>
      </c>
      <c r="H121" s="442">
        <v>118.682</v>
      </c>
      <c r="I121" s="442">
        <v>119.99</v>
      </c>
    </row>
    <row r="122" spans="1:9" s="65" customFormat="1" ht="12.75" customHeight="1" x14ac:dyDescent="0.2">
      <c r="A122" s="426">
        <f t="shared" si="7"/>
        <v>99</v>
      </c>
      <c r="B122" s="443" t="s">
        <v>149</v>
      </c>
      <c r="C122" s="444" t="s">
        <v>43</v>
      </c>
      <c r="D122" s="445">
        <v>40725</v>
      </c>
      <c r="E122" s="446">
        <v>45419</v>
      </c>
      <c r="F122" s="447">
        <v>2.2519999999999998</v>
      </c>
      <c r="G122" s="448">
        <v>106.688</v>
      </c>
      <c r="H122" s="442">
        <v>120.34099999999999</v>
      </c>
      <c r="I122" s="442">
        <v>121.307</v>
      </c>
    </row>
    <row r="123" spans="1:9" s="65" customFormat="1" ht="12.75" customHeight="1" x14ac:dyDescent="0.2">
      <c r="A123" s="426">
        <f t="shared" si="7"/>
        <v>100</v>
      </c>
      <c r="B123" s="449" t="s">
        <v>150</v>
      </c>
      <c r="C123" s="450" t="s">
        <v>45</v>
      </c>
      <c r="D123" s="247">
        <v>40910</v>
      </c>
      <c r="E123" s="418">
        <v>46016</v>
      </c>
      <c r="F123" s="451">
        <v>8.1859999999999999</v>
      </c>
      <c r="G123" s="441">
        <v>115.14400000000001</v>
      </c>
      <c r="H123" s="351">
        <v>120.051</v>
      </c>
      <c r="I123" s="351">
        <v>120.11</v>
      </c>
    </row>
    <row r="124" spans="1:9" s="65" customFormat="1" ht="12.75" customHeight="1" x14ac:dyDescent="0.2">
      <c r="A124" s="426">
        <f t="shared" si="7"/>
        <v>101</v>
      </c>
      <c r="B124" s="433" t="s">
        <v>151</v>
      </c>
      <c r="C124" s="434" t="s">
        <v>12</v>
      </c>
      <c r="D124" s="435">
        <v>41904</v>
      </c>
      <c r="E124" s="452">
        <v>46141</v>
      </c>
      <c r="F124" s="453">
        <v>3.8620000000000001</v>
      </c>
      <c r="G124" s="454">
        <v>124.419</v>
      </c>
      <c r="H124" s="455">
        <v>140.077</v>
      </c>
      <c r="I124" s="455">
        <v>140.828</v>
      </c>
    </row>
    <row r="125" spans="1:9" s="65" customFormat="1" ht="12.75" customHeight="1" x14ac:dyDescent="0.2">
      <c r="A125" s="426">
        <f t="shared" si="7"/>
        <v>102</v>
      </c>
      <c r="B125" s="456" t="s">
        <v>152</v>
      </c>
      <c r="C125" s="457" t="s">
        <v>49</v>
      </c>
      <c r="D125" s="458">
        <v>42741</v>
      </c>
      <c r="E125" s="459">
        <v>45750</v>
      </c>
      <c r="F125" s="460">
        <v>0.22800000000000001</v>
      </c>
      <c r="G125" s="461">
        <v>15.228999999999999</v>
      </c>
      <c r="H125" s="461">
        <v>17.558</v>
      </c>
      <c r="I125" s="461">
        <v>17.745000000000001</v>
      </c>
    </row>
    <row r="126" spans="1:9" s="65" customFormat="1" ht="12.75" customHeight="1" x14ac:dyDescent="0.2">
      <c r="A126" s="426">
        <f t="shared" si="7"/>
        <v>103</v>
      </c>
      <c r="B126" s="462" t="s">
        <v>153</v>
      </c>
      <c r="C126" s="296" t="s">
        <v>24</v>
      </c>
      <c r="D126" s="463">
        <v>43087</v>
      </c>
      <c r="E126" s="464">
        <v>46055</v>
      </c>
      <c r="F126" s="465">
        <v>5.8609999999999998</v>
      </c>
      <c r="G126" s="461">
        <v>124.48</v>
      </c>
      <c r="H126" s="351">
        <v>141.03800000000001</v>
      </c>
      <c r="I126" s="351">
        <v>141.941</v>
      </c>
    </row>
    <row r="127" spans="1:9" s="65" customFormat="1" ht="12.75" customHeight="1" thickBot="1" x14ac:dyDescent="0.25">
      <c r="A127" s="466">
        <f t="shared" si="7"/>
        <v>104</v>
      </c>
      <c r="B127" s="467" t="s">
        <v>154</v>
      </c>
      <c r="C127" s="468" t="s">
        <v>9</v>
      </c>
      <c r="D127" s="338">
        <v>39097</v>
      </c>
      <c r="E127" s="469">
        <v>45803</v>
      </c>
      <c r="F127" s="470">
        <v>1.5</v>
      </c>
      <c r="G127" s="471">
        <v>102.736</v>
      </c>
      <c r="H127" s="471">
        <v>120.71899999999999</v>
      </c>
      <c r="I127" s="471">
        <v>121.18300000000001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5"/>
      <c r="G128" s="425"/>
      <c r="H128" s="425"/>
      <c r="I128" s="165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18">
        <v>45807</v>
      </c>
      <c r="F129" s="476">
        <v>2.899</v>
      </c>
      <c r="G129" s="477">
        <v>139.21100000000001</v>
      </c>
      <c r="H129" s="477">
        <v>151.881</v>
      </c>
      <c r="I129" s="477">
        <v>153.63200000000001</v>
      </c>
    </row>
    <row r="130" spans="1:9" s="65" customFormat="1" ht="12.75" x14ac:dyDescent="0.2">
      <c r="A130" s="472">
        <f t="shared" ref="A130:A146" si="8">A129+1</f>
        <v>106</v>
      </c>
      <c r="B130" s="478" t="s">
        <v>157</v>
      </c>
      <c r="C130" s="479" t="s">
        <v>156</v>
      </c>
      <c r="D130" s="480">
        <v>40543</v>
      </c>
      <c r="E130" s="481">
        <v>44708</v>
      </c>
      <c r="F130" s="482">
        <v>0.96299999999999997</v>
      </c>
      <c r="G130" s="477">
        <v>193.08</v>
      </c>
      <c r="H130" s="477">
        <v>219.173</v>
      </c>
      <c r="I130" s="477">
        <v>223.63399999999999</v>
      </c>
    </row>
    <row r="131" spans="1:9" s="65" customFormat="1" ht="12.75" x14ac:dyDescent="0.2">
      <c r="A131" s="472">
        <f t="shared" si="8"/>
        <v>107</v>
      </c>
      <c r="B131" s="483" t="s">
        <v>158</v>
      </c>
      <c r="C131" s="484" t="s">
        <v>47</v>
      </c>
      <c r="D131" s="480">
        <v>39745</v>
      </c>
      <c r="E131" s="323">
        <v>45806</v>
      </c>
      <c r="F131" s="476">
        <v>7.55</v>
      </c>
      <c r="G131" s="477">
        <v>192.13</v>
      </c>
      <c r="H131" s="477">
        <v>221.87700000000001</v>
      </c>
      <c r="I131" s="477">
        <v>226.529</v>
      </c>
    </row>
    <row r="132" spans="1:9" s="65" customFormat="1" ht="12.75" x14ac:dyDescent="0.2">
      <c r="A132" s="472">
        <f t="shared" si="8"/>
        <v>108</v>
      </c>
      <c r="B132" s="485" t="s">
        <v>159</v>
      </c>
      <c r="C132" s="486" t="s">
        <v>18</v>
      </c>
      <c r="D132" s="487">
        <v>38671</v>
      </c>
      <c r="E132" s="488">
        <v>45803</v>
      </c>
      <c r="F132" s="476">
        <v>4.407</v>
      </c>
      <c r="G132" s="477">
        <v>242.02699999999999</v>
      </c>
      <c r="H132" s="477">
        <v>267.762</v>
      </c>
      <c r="I132" s="477">
        <v>270.762</v>
      </c>
    </row>
    <row r="133" spans="1:9" s="65" customFormat="1" ht="12.75" x14ac:dyDescent="0.2">
      <c r="A133" s="472">
        <f t="shared" si="8"/>
        <v>109</v>
      </c>
      <c r="B133" s="485" t="s">
        <v>160</v>
      </c>
      <c r="C133" s="489" t="s">
        <v>18</v>
      </c>
      <c r="D133" s="487">
        <v>38671</v>
      </c>
      <c r="E133" s="490">
        <v>45803</v>
      </c>
      <c r="F133" s="476">
        <v>5.0270000000000001</v>
      </c>
      <c r="G133" s="37">
        <v>219.12</v>
      </c>
      <c r="H133" s="37">
        <v>235.434</v>
      </c>
      <c r="I133" s="37">
        <v>237.25200000000001</v>
      </c>
    </row>
    <row r="134" spans="1:9" s="65" customFormat="1" ht="12.75" x14ac:dyDescent="0.2">
      <c r="A134" s="472">
        <f t="shared" si="8"/>
        <v>110</v>
      </c>
      <c r="B134" s="485" t="s">
        <v>161</v>
      </c>
      <c r="C134" s="489" t="s">
        <v>18</v>
      </c>
      <c r="D134" s="487">
        <v>38671</v>
      </c>
      <c r="E134" s="490">
        <v>45803</v>
      </c>
      <c r="F134" s="476">
        <v>6.9089999999999998</v>
      </c>
      <c r="G134" s="37">
        <v>215.17099999999999</v>
      </c>
      <c r="H134" s="37">
        <v>230.00399999999999</v>
      </c>
      <c r="I134" s="37">
        <v>232.55600000000001</v>
      </c>
    </row>
    <row r="135" spans="1:9" s="65" customFormat="1" ht="12.75" x14ac:dyDescent="0.2">
      <c r="A135" s="472">
        <f t="shared" si="8"/>
        <v>111</v>
      </c>
      <c r="B135" s="478" t="s">
        <v>162</v>
      </c>
      <c r="C135" s="489" t="s">
        <v>18</v>
      </c>
      <c r="D135" s="487">
        <v>40014</v>
      </c>
      <c r="E135" s="491">
        <v>45803</v>
      </c>
      <c r="F135" s="476">
        <v>0.61399999999999999</v>
      </c>
      <c r="G135" s="37">
        <v>37.314999999999998</v>
      </c>
      <c r="H135" s="37">
        <v>42.682000000000002</v>
      </c>
      <c r="I135" s="37">
        <v>43.822000000000003</v>
      </c>
    </row>
    <row r="136" spans="1:9" s="65" customFormat="1" ht="12.75" x14ac:dyDescent="0.2">
      <c r="A136" s="472">
        <f t="shared" si="8"/>
        <v>112</v>
      </c>
      <c r="B136" s="478" t="s">
        <v>163</v>
      </c>
      <c r="C136" s="489" t="s">
        <v>18</v>
      </c>
      <c r="D136" s="487">
        <v>44942</v>
      </c>
      <c r="E136" s="492">
        <v>46139</v>
      </c>
      <c r="F136" s="493">
        <v>671.09400000000005</v>
      </c>
      <c r="G136" s="351">
        <v>13009.996999999999</v>
      </c>
      <c r="H136" s="351">
        <v>14103.800999999999</v>
      </c>
      <c r="I136" s="351">
        <v>14322.669</v>
      </c>
    </row>
    <row r="137" spans="1:9" s="65" customFormat="1" ht="12.75" x14ac:dyDescent="0.2">
      <c r="A137" s="472">
        <f t="shared" si="8"/>
        <v>113</v>
      </c>
      <c r="B137" s="494" t="s">
        <v>164</v>
      </c>
      <c r="C137" s="417" t="s">
        <v>22</v>
      </c>
      <c r="D137" s="495">
        <v>42920</v>
      </c>
      <c r="E137" s="496">
        <v>45792</v>
      </c>
      <c r="F137" s="497">
        <v>4.633</v>
      </c>
      <c r="G137" s="351">
        <v>129.89400000000001</v>
      </c>
      <c r="H137" s="351">
        <v>154.49299999999999</v>
      </c>
      <c r="I137" s="351">
        <v>159.64500000000001</v>
      </c>
    </row>
    <row r="138" spans="1:9" s="65" customFormat="1" ht="12.75" x14ac:dyDescent="0.2">
      <c r="A138" s="472">
        <f t="shared" si="8"/>
        <v>114</v>
      </c>
      <c r="B138" s="494" t="s">
        <v>165</v>
      </c>
      <c r="C138" s="498" t="s">
        <v>9</v>
      </c>
      <c r="D138" s="499">
        <v>43416</v>
      </c>
      <c r="E138" s="418">
        <v>45807</v>
      </c>
      <c r="F138" s="476">
        <v>77.513999999999996</v>
      </c>
      <c r="G138" s="351">
        <v>6892.8249999999998</v>
      </c>
      <c r="H138" s="351">
        <v>7549.8549999999996</v>
      </c>
      <c r="I138" s="351">
        <v>7612.5630000000001</v>
      </c>
    </row>
    <row r="139" spans="1:9" s="65" customFormat="1" ht="12.75" x14ac:dyDescent="0.2">
      <c r="A139" s="472">
        <f t="shared" si="8"/>
        <v>115</v>
      </c>
      <c r="B139" s="198" t="s">
        <v>166</v>
      </c>
      <c r="C139" s="500" t="s">
        <v>33</v>
      </c>
      <c r="D139" s="495">
        <v>43507</v>
      </c>
      <c r="E139" s="501">
        <v>46150</v>
      </c>
      <c r="F139" s="476">
        <v>0.497</v>
      </c>
      <c r="G139" s="351">
        <v>13.365</v>
      </c>
      <c r="H139" s="351">
        <v>15.55</v>
      </c>
      <c r="I139" s="351">
        <v>15.266999999999999</v>
      </c>
    </row>
    <row r="140" spans="1:9" s="65" customFormat="1" ht="12.75" x14ac:dyDescent="0.2">
      <c r="A140" s="472">
        <f t="shared" si="8"/>
        <v>116</v>
      </c>
      <c r="B140" s="502" t="s">
        <v>167</v>
      </c>
      <c r="C140" s="503" t="s">
        <v>47</v>
      </c>
      <c r="D140" s="504">
        <v>39748</v>
      </c>
      <c r="E140" s="505">
        <v>45806</v>
      </c>
      <c r="F140" s="506">
        <v>11.714</v>
      </c>
      <c r="G140" s="37">
        <v>199.905</v>
      </c>
      <c r="H140" s="37">
        <v>225.37299999999999</v>
      </c>
      <c r="I140" s="37">
        <v>229.02500000000001</v>
      </c>
    </row>
    <row r="141" spans="1:9" s="65" customFormat="1" ht="12.75" x14ac:dyDescent="0.2">
      <c r="A141" s="472">
        <f t="shared" si="8"/>
        <v>117</v>
      </c>
      <c r="B141" s="502" t="s">
        <v>168</v>
      </c>
      <c r="C141" s="503" t="s">
        <v>9</v>
      </c>
      <c r="D141" s="507">
        <v>42506</v>
      </c>
      <c r="E141" s="508">
        <v>45803</v>
      </c>
      <c r="F141" s="509">
        <v>371.673</v>
      </c>
      <c r="G141" s="351">
        <v>14784.4</v>
      </c>
      <c r="H141" s="351">
        <v>16917.63</v>
      </c>
      <c r="I141" s="351">
        <v>17187.065999999999</v>
      </c>
    </row>
    <row r="142" spans="1:9" s="65" customFormat="1" ht="12.75" x14ac:dyDescent="0.2">
      <c r="A142" s="472">
        <f t="shared" si="8"/>
        <v>118</v>
      </c>
      <c r="B142" s="510" t="s">
        <v>169</v>
      </c>
      <c r="C142" s="511" t="s">
        <v>75</v>
      </c>
      <c r="D142" s="512">
        <v>44680</v>
      </c>
      <c r="E142" s="368">
        <v>45798</v>
      </c>
      <c r="F142" s="509">
        <v>450.839</v>
      </c>
      <c r="G142" s="351">
        <v>13163.281999999999</v>
      </c>
      <c r="H142" s="351">
        <v>15284.361000000001</v>
      </c>
      <c r="I142" s="351">
        <v>15684.751</v>
      </c>
    </row>
    <row r="143" spans="1:9" s="65" customFormat="1" ht="12.75" x14ac:dyDescent="0.2">
      <c r="A143" s="472">
        <f t="shared" si="8"/>
        <v>119</v>
      </c>
      <c r="B143" s="513" t="s">
        <v>170</v>
      </c>
      <c r="C143" s="503" t="s">
        <v>81</v>
      </c>
      <c r="D143" s="514">
        <v>44998</v>
      </c>
      <c r="E143" s="515">
        <v>46141</v>
      </c>
      <c r="F143" s="516">
        <v>600.42899999999997</v>
      </c>
      <c r="G143" s="351">
        <v>11616.258</v>
      </c>
      <c r="H143" s="351">
        <v>12558.287</v>
      </c>
      <c r="I143" s="351">
        <v>12811.486000000001</v>
      </c>
    </row>
    <row r="144" spans="1:9" s="65" customFormat="1" ht="12.75" x14ac:dyDescent="0.2">
      <c r="A144" s="472">
        <f t="shared" si="8"/>
        <v>120</v>
      </c>
      <c r="B144" s="517" t="s">
        <v>171</v>
      </c>
      <c r="C144" s="518" t="s">
        <v>18</v>
      </c>
      <c r="D144" s="519">
        <v>45054</v>
      </c>
      <c r="E144" s="515">
        <v>46139</v>
      </c>
      <c r="F144" s="520">
        <v>618.21500000000003</v>
      </c>
      <c r="G144" s="351">
        <v>12861.388999999999</v>
      </c>
      <c r="H144" s="351">
        <v>14078.995999999999</v>
      </c>
      <c r="I144" s="351">
        <v>14299.635</v>
      </c>
    </row>
    <row r="145" spans="1:9" s="65" customFormat="1" ht="12.75" x14ac:dyDescent="0.2">
      <c r="A145" s="472">
        <f t="shared" si="8"/>
        <v>121</v>
      </c>
      <c r="B145" s="521" t="s">
        <v>172</v>
      </c>
      <c r="C145" s="522" t="s">
        <v>81</v>
      </c>
      <c r="D145" s="519">
        <v>45103</v>
      </c>
      <c r="E145" s="515">
        <v>46141</v>
      </c>
      <c r="F145" s="523">
        <v>568.26499999999999</v>
      </c>
      <c r="G145" s="351">
        <v>11789.352999999999</v>
      </c>
      <c r="H145" s="351">
        <v>12782.074000000001</v>
      </c>
      <c r="I145" s="351">
        <v>13040.763000000001</v>
      </c>
    </row>
    <row r="146" spans="1:9" s="65" customFormat="1" ht="12.75" x14ac:dyDescent="0.2">
      <c r="A146" s="524">
        <f t="shared" si="8"/>
        <v>122</v>
      </c>
      <c r="B146" s="525" t="s">
        <v>173</v>
      </c>
      <c r="C146" s="526" t="s">
        <v>27</v>
      </c>
      <c r="D146" s="527">
        <v>45334</v>
      </c>
      <c r="E146" s="323">
        <v>45806</v>
      </c>
      <c r="F146" s="523">
        <v>0.47799999999999998</v>
      </c>
      <c r="G146" s="528">
        <v>13.205</v>
      </c>
      <c r="H146" s="528">
        <v>17.22</v>
      </c>
      <c r="I146" s="528">
        <v>18.071000000000002</v>
      </c>
    </row>
    <row r="147" spans="1:9" s="65" customFormat="1" ht="12.75" x14ac:dyDescent="0.2">
      <c r="A147" s="524">
        <f>A146+1</f>
        <v>123</v>
      </c>
      <c r="B147" s="529" t="s">
        <v>174</v>
      </c>
      <c r="C147" s="526" t="s">
        <v>18</v>
      </c>
      <c r="D147" s="527">
        <v>45425</v>
      </c>
      <c r="E147" s="515">
        <v>46139</v>
      </c>
      <c r="F147" s="530">
        <v>4.9889999999999999</v>
      </c>
      <c r="G147" s="351">
        <v>132.79300000000001</v>
      </c>
      <c r="H147" s="351">
        <v>145.10300000000001</v>
      </c>
      <c r="I147" s="351">
        <v>147.244</v>
      </c>
    </row>
    <row r="148" spans="1:9" s="65" customFormat="1" ht="12.75" x14ac:dyDescent="0.2">
      <c r="A148" s="524">
        <f t="shared" ref="A148:A149" si="9">A147+1</f>
        <v>124</v>
      </c>
      <c r="B148" s="531" t="s">
        <v>175</v>
      </c>
      <c r="C148" s="511" t="s">
        <v>81</v>
      </c>
      <c r="D148" s="532">
        <v>39736</v>
      </c>
      <c r="E148" s="515">
        <v>46141</v>
      </c>
      <c r="F148" s="523">
        <v>5.59</v>
      </c>
      <c r="G148" s="37">
        <v>161.03800000000001</v>
      </c>
      <c r="H148" s="37">
        <v>177.36</v>
      </c>
      <c r="I148" s="37">
        <v>181.18</v>
      </c>
    </row>
    <row r="149" spans="1:9" s="65" customFormat="1" ht="13.5" thickBot="1" x14ac:dyDescent="0.25">
      <c r="A149" s="524">
        <f t="shared" si="9"/>
        <v>125</v>
      </c>
      <c r="B149" s="533" t="s">
        <v>176</v>
      </c>
      <c r="C149" s="534" t="s">
        <v>177</v>
      </c>
      <c r="D149" s="535">
        <v>45644</v>
      </c>
      <c r="E149" s="536" t="s">
        <v>133</v>
      </c>
      <c r="F149" s="537" t="s">
        <v>133</v>
      </c>
      <c r="G149" s="84">
        <v>121.17100000000001</v>
      </c>
      <c r="H149" s="84">
        <v>144.416</v>
      </c>
      <c r="I149" s="84">
        <v>147.42099999999999</v>
      </c>
    </row>
    <row r="150" spans="1:9" s="65" customFormat="1" thickTop="1" thickBot="1" x14ac:dyDescent="0.25">
      <c r="A150" s="292" t="s">
        <v>178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72">
        <v>126</v>
      </c>
      <c r="B151" s="538" t="s">
        <v>179</v>
      </c>
      <c r="C151" s="380" t="s">
        <v>14</v>
      </c>
      <c r="D151" s="539">
        <v>42024</v>
      </c>
      <c r="E151" s="418">
        <v>45807</v>
      </c>
      <c r="F151" s="520">
        <v>6.0640000000000001</v>
      </c>
      <c r="G151" s="540">
        <v>138.852</v>
      </c>
      <c r="H151" s="540">
        <v>158.268</v>
      </c>
      <c r="I151" s="540">
        <v>159.07</v>
      </c>
    </row>
    <row r="152" spans="1:9" s="65" customFormat="1" thickTop="1" thickBot="1" x14ac:dyDescent="0.25">
      <c r="A152" s="292" t="s">
        <v>180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1">
        <v>127</v>
      </c>
      <c r="B153" s="542" t="s">
        <v>181</v>
      </c>
      <c r="C153" s="543" t="s">
        <v>49</v>
      </c>
      <c r="D153" s="539">
        <v>44929</v>
      </c>
      <c r="E153" s="544">
        <v>46136</v>
      </c>
      <c r="F153" s="545">
        <v>58.808999999999997</v>
      </c>
      <c r="G153" s="540">
        <v>1357.067</v>
      </c>
      <c r="H153" s="540">
        <v>1506.558</v>
      </c>
      <c r="I153" s="540">
        <v>1551.693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6"/>
      <c r="B156" s="546"/>
      <c r="C156" s="546"/>
      <c r="D156" s="546"/>
      <c r="E156"/>
      <c r="F156" t="s">
        <v>182</v>
      </c>
      <c r="G156"/>
      <c r="H156"/>
      <c r="I156" t="s">
        <v>183</v>
      </c>
    </row>
    <row r="157" spans="1:9" s="65" customFormat="1" x14ac:dyDescent="0.25">
      <c r="A157" s="547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8"/>
      <c r="B158" s="548"/>
      <c r="C158" s="54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13-05-26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2026-05-13T15:10:22Z</dcterms:created>
  <dcterms:modified xsi:type="dcterms:W3CDTF">2026-05-13T15:11:02Z</dcterms:modified>
</cp:coreProperties>
</file>