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6-04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<sst xmlns="http://schemas.openxmlformats.org/spreadsheetml/2006/main" count="315" uniqueCount="169">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</sst>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19" sqref="P19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140.738</v>
      </c>
      <c r="J6" s="32">
        <v>140.748</v>
      </c>
      <c r="M6" s="33">
        <f>+(J6-I6)/I6</f>
        <v>7.105401526233785E-05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12.347</v>
      </c>
      <c r="J8" s="32">
        <v>12.348</v>
      </c>
      <c r="M8" s="33">
        <f>+(J8-I8)/I8</f>
        <v>8.099133392736877E-05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1.266</v>
      </c>
      <c r="J10" s="32">
        <v>1.267</v>
      </c>
      <c r="K10" s="48" t="s">
        <v>17</v>
      </c>
      <c r="M10" s="33">
        <f aca="true" t="shared" si="0" ref="M10:M71">+(J10-I10)/I10</f>
        <v>0.0007898894154817456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34.242</v>
      </c>
      <c r="J12" s="54">
        <v>34.246</v>
      </c>
      <c r="M12" s="33">
        <f t="shared" si="0"/>
        <v>0.00011681560656517986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46.731</v>
      </c>
      <c r="J13" s="61">
        <v>46.735</v>
      </c>
      <c r="M13" s="33">
        <f t="shared" si="0"/>
        <v>8.55962851211783E-05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175.084</v>
      </c>
      <c r="J15" s="65">
        <v>175.156</v>
      </c>
      <c r="M15" s="33">
        <f t="shared" si="0"/>
        <v>0.00041123118046196527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593.591</v>
      </c>
      <c r="J16" s="70">
        <v>593.677</v>
      </c>
      <c r="M16" s="33">
        <f t="shared" si="0"/>
        <v>0.0001448809028438988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143.597</v>
      </c>
      <c r="J17" s="70">
        <v>143.502</v>
      </c>
      <c r="M17" s="33">
        <f t="shared" si="0"/>
        <v>-0.0006615737097571597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130.835</v>
      </c>
      <c r="J18" s="70">
        <v>130.775</v>
      </c>
      <c r="K18" s="6"/>
      <c r="L18" s="6"/>
      <c r="M18" s="33">
        <f t="shared" si="0"/>
        <v>-0.000458592884167098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120.102</v>
      </c>
      <c r="J19" s="70">
        <v>120.073</v>
      </c>
      <c r="M19" s="33">
        <f t="shared" si="0"/>
        <v>-0.0002414614244559672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117.754</v>
      </c>
      <c r="J20" s="70">
        <v>117.739</v>
      </c>
      <c r="M20" s="33">
        <f t="shared" si="0"/>
        <v>-0.0001273842077551554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99.48</v>
      </c>
      <c r="J21" s="70">
        <v>99.493</v>
      </c>
      <c r="M21" s="33">
        <f t="shared" si="0"/>
        <v>0.00013067953357449757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151.993</v>
      </c>
      <c r="J22" s="70">
        <v>151.701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111.077</v>
      </c>
      <c r="J23" s="70">
        <v>111.566</v>
      </c>
      <c r="M23" s="33">
        <f t="shared" si="0"/>
        <v>0.004402351521917268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106.314</v>
      </c>
      <c r="J24" s="84">
        <v>106.435</v>
      </c>
      <c r="M24" s="33">
        <f t="shared" si="0"/>
        <v>0.0011381379686589662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1333.953</v>
      </c>
      <c r="J26" s="89">
        <v>1338.359</v>
      </c>
      <c r="K26" s="90" t="s">
        <v>41</v>
      </c>
      <c r="M26" s="33">
        <f t="shared" si="0"/>
        <v>0.0033029649470408245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2333.606</v>
      </c>
      <c r="J27" s="89">
        <v>2340.483</v>
      </c>
      <c r="K27" s="93" t="s">
        <v>43</v>
      </c>
      <c r="M27" s="33">
        <f t="shared" si="0"/>
        <v>0.0029469413431401667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111.228</v>
      </c>
      <c r="J28" s="97">
        <v>111.215</v>
      </c>
      <c r="K28" s="98" t="s">
        <v>45</v>
      </c>
      <c r="M28" s="33">
        <f t="shared" si="0"/>
        <v>-0.00011687704534821285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112.811</v>
      </c>
      <c r="J29" s="70">
        <v>113.496</v>
      </c>
      <c r="K29" s="90" t="s">
        <v>41</v>
      </c>
      <c r="M29" s="33">
        <f t="shared" si="0"/>
        <v>0.006072102897766956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125.117</v>
      </c>
      <c r="J30" s="70">
        <v>125.582</v>
      </c>
      <c r="K30" s="90" t="s">
        <v>41</v>
      </c>
      <c r="M30" s="33">
        <f t="shared" si="0"/>
        <v>0.00371652133602939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1209.01</v>
      </c>
      <c r="J31" s="89">
        <v>1211.818</v>
      </c>
      <c r="K31" s="48" t="s">
        <v>17</v>
      </c>
      <c r="M31" s="33">
        <f t="shared" si="0"/>
        <v>0.0023225614345621566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139.934</v>
      </c>
      <c r="J32" s="70">
        <v>141.771</v>
      </c>
      <c r="K32" s="90" t="s">
        <v>41</v>
      </c>
      <c r="M32" s="33">
        <f t="shared" si="0"/>
        <v>0.013127617305300992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16.279</v>
      </c>
      <c r="J33" s="70">
        <v>16.352</v>
      </c>
      <c r="K33" s="90" t="s">
        <v>41</v>
      </c>
      <c r="M33" s="33">
        <f t="shared" si="0"/>
        <v>0.00448430493273545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6036.644</v>
      </c>
      <c r="J34" s="89">
        <v>6039.688</v>
      </c>
      <c r="K34" s="90" t="s">
        <v>41</v>
      </c>
      <c r="M34" s="33">
        <f t="shared" si="0"/>
        <v>0.0005042536879762777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6870.211</v>
      </c>
      <c r="J35" s="89">
        <v>6869.448</v>
      </c>
      <c r="K35" s="90" t="s">
        <v>41</v>
      </c>
      <c r="M35" s="33">
        <f t="shared" si="0"/>
        <v>-0.00011105917998732789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2.411</v>
      </c>
      <c r="J36" s="70">
        <v>2.417</v>
      </c>
      <c r="K36" s="48" t="s">
        <v>17</v>
      </c>
      <c r="M36" s="33">
        <f t="shared" si="0"/>
        <v>0.002488593944421312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1.981</v>
      </c>
      <c r="J37" s="70">
        <v>1.991</v>
      </c>
      <c r="K37" s="48" t="s">
        <v>17</v>
      </c>
      <c r="M37" s="33">
        <f t="shared" si="0"/>
        <v>0.005047955577990918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1.282</v>
      </c>
      <c r="J38" s="84">
        <v>1.291</v>
      </c>
      <c r="K38" s="98" t="s">
        <v>45</v>
      </c>
      <c r="M38" s="33">
        <f t="shared" si="0"/>
        <v>0.007020280811232369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108.679</v>
      </c>
      <c r="J44" s="129">
        <v>108.688</v>
      </c>
      <c r="M44" s="33">
        <f t="shared" si="0"/>
        <v>8.281268690363677E-05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101.871</v>
      </c>
      <c r="J45" s="134">
        <v>101.881</v>
      </c>
      <c r="M45" s="33">
        <f t="shared" si="0"/>
        <v>9.816336346953614E-05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102.656</v>
      </c>
      <c r="J46" s="134">
        <v>102.665</v>
      </c>
      <c r="M46" s="33">
        <f t="shared" si="0"/>
        <v>8.767144638404322E-05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104.282</v>
      </c>
      <c r="J47" s="134">
        <v>104.292</v>
      </c>
      <c r="M47" s="33">
        <f t="shared" si="0"/>
        <v>9.58938263555083E-05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104.538</v>
      </c>
      <c r="J48" s="134">
        <v>104.548</v>
      </c>
      <c r="M48" s="33">
        <f t="shared" si="0"/>
        <v>9.565899481533143E-05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108.235</v>
      </c>
      <c r="J49" s="134">
        <v>108.243</v>
      </c>
      <c r="M49" s="33">
        <f t="shared" si="0"/>
        <v>7.391324432942732E-05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104.951</v>
      </c>
      <c r="J50" s="134">
        <v>104.962</v>
      </c>
      <c r="M50" s="33">
        <f t="shared" si="0"/>
        <v>0.00010481081647635459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101.128</v>
      </c>
      <c r="J51" s="134">
        <v>101.137</v>
      </c>
      <c r="K51" s="6" t="s">
        <v>23</v>
      </c>
      <c r="M51" s="33">
        <f t="shared" si="0"/>
        <v>8.899612372439226E-05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101.45</v>
      </c>
      <c r="J52" s="134">
        <v>101.461</v>
      </c>
      <c r="M52" s="33">
        <f t="shared" si="0"/>
        <v>0.00010842779694426496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106.652</v>
      </c>
      <c r="J53" s="134">
        <v>106.66</v>
      </c>
      <c r="M53" s="33">
        <f t="shared" si="0"/>
        <v>7.501031391812217E-05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103.618</v>
      </c>
      <c r="J54" s="134">
        <v>103.627</v>
      </c>
      <c r="M54" s="33">
        <f t="shared" si="0"/>
        <v>8.6857495801891E-05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101.342</v>
      </c>
      <c r="J55" s="134">
        <v>101.352</v>
      </c>
      <c r="M55" s="33">
        <f t="shared" si="0"/>
        <v>9.867577115120203E-05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104.95</v>
      </c>
      <c r="J56" s="134">
        <v>104.96</v>
      </c>
      <c r="M56" s="33">
        <f t="shared" si="0"/>
        <v>9.528346831816012E-05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107.737</v>
      </c>
      <c r="J57" s="134">
        <v>107.747</v>
      </c>
      <c r="M57" s="33">
        <f t="shared" si="0"/>
        <v>9.2818623128592E-05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103.12</v>
      </c>
      <c r="J58" s="134">
        <v>103.128</v>
      </c>
      <c r="K58" s="6" t="s">
        <v>23</v>
      </c>
      <c r="M58" s="33">
        <f t="shared" si="0"/>
        <v>7.757951900693916E-05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103.647</v>
      </c>
      <c r="J59" s="134">
        <v>103.655</v>
      </c>
      <c r="K59" s="6" t="s">
        <v>23</v>
      </c>
      <c r="M59" s="33">
        <f t="shared" si="0"/>
        <v>7.718506083143329E-05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100.207</v>
      </c>
      <c r="J60" s="134">
        <v>100.215</v>
      </c>
      <c r="M60" s="33">
        <f t="shared" si="0"/>
        <v>7.983474208398392E-05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105.343</v>
      </c>
      <c r="J61" s="134">
        <v>105.352</v>
      </c>
      <c r="M61" s="33">
        <f t="shared" si="0"/>
        <v>8.543519740277323E-05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103.604</v>
      </c>
      <c r="J62" s="134">
        <v>103.614</v>
      </c>
      <c r="M62" s="33">
        <f t="shared" si="0"/>
        <v>9.652136983133002E-05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104.376</v>
      </c>
      <c r="J63" s="84">
        <v>104.386</v>
      </c>
      <c r="M63" s="33">
        <f t="shared" si="0"/>
        <v>9.580746531761041E-05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104.769</v>
      </c>
      <c r="J67" s="129">
        <v>104.777</v>
      </c>
      <c r="M67" s="33">
        <f t="shared" si="0"/>
        <v>7.635846481302262E-05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103.692</v>
      </c>
      <c r="J68" s="166">
        <v>103.702</v>
      </c>
      <c r="M68" s="33">
        <f t="shared" si="0"/>
        <v>9.643945531000575E-05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101.567</v>
      </c>
      <c r="J69" s="166">
        <v>101.576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105.639</v>
      </c>
      <c r="J70" s="166">
        <v>105.647</v>
      </c>
      <c r="M70" s="33">
        <f aca="true" t="shared" si="3" ref="M70">+(J70-I70)/I70</f>
        <v>7.572960743674E-05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103.032</v>
      </c>
      <c r="J71" s="84">
        <v>103.041</v>
      </c>
      <c r="M71" s="33">
        <f t="shared" si="0"/>
        <v>8.735150244584538E-05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10.608</v>
      </c>
      <c r="J73" s="129">
        <v>10.609</v>
      </c>
      <c r="M73" s="33">
        <f>+(J73-I73)/I73</f>
        <v>9.426847662136554E-05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104.728</v>
      </c>
      <c r="J74" s="166">
        <v>104.738</v>
      </c>
      <c r="M74" s="33">
        <f>+(J74-I74)/I74</f>
        <v>9.548544801777095E-05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 t="s">
        <v>32</v>
      </c>
      <c r="G75" s="172" t="s">
        <v>32</v>
      </c>
      <c r="H75" s="84">
        <v>102.703</v>
      </c>
      <c r="I75" s="84">
        <v>103.746</v>
      </c>
      <c r="J75" s="84">
        <v>103.755</v>
      </c>
      <c r="M75" s="33">
        <f>+(J75-I75)/I75</f>
        <v>8.67503325429447E-05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102.614</v>
      </c>
      <c r="J77" s="32">
        <v>102.68</v>
      </c>
      <c r="K77" s="90" t="s">
        <v>41</v>
      </c>
      <c r="M77" s="33">
        <f aca="true" t="shared" si="4" ref="M77:M130">+(J77-I77)/I77</f>
        <v>0.0006431870894809919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76.826</v>
      </c>
      <c r="J79" s="129">
        <v>76.808</v>
      </c>
      <c r="M79" s="33">
        <f aca="true" t="shared" si="5" ref="M79:M93">+(J79-I79)/I79</f>
        <v>-0.00023429568114943474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159.961</v>
      </c>
      <c r="J80" s="166">
        <v>159.968</v>
      </c>
      <c r="M80" s="33">
        <f t="shared" si="5"/>
        <v>4.3760666662352575E-05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1609.095</v>
      </c>
      <c r="J81" s="186">
        <v>1608.506</v>
      </c>
      <c r="M81" s="33">
        <f t="shared" si="5"/>
        <v>-0.0003660442671190587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66">
        <v>114.151</v>
      </c>
      <c r="J82" s="166">
        <v>114.454</v>
      </c>
      <c r="M82" s="33">
        <f t="shared" si="5"/>
        <v>0.0026543788490683154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115.125</v>
      </c>
      <c r="J83" s="166">
        <v>115.204</v>
      </c>
      <c r="M83" s="33">
        <f t="shared" si="5"/>
        <v>0.0006862106406079785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98.871</v>
      </c>
      <c r="J84" s="166">
        <v>99.308</v>
      </c>
      <c r="M84" s="33">
        <f t="shared" si="5"/>
        <v>0.004419900678662215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16.619</v>
      </c>
      <c r="J85" s="166">
        <v>16.623</v>
      </c>
      <c r="M85" s="33">
        <f t="shared" si="5"/>
        <v>0.0002406883687346613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284.322</v>
      </c>
      <c r="J86" s="166">
        <v>283.295</v>
      </c>
      <c r="M86" s="33">
        <f t="shared" si="5"/>
        <v>-0.0036121017719345913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47.577</v>
      </c>
      <c r="J87" s="166">
        <v>47.703</v>
      </c>
      <c r="M87" s="33">
        <f t="shared" si="5"/>
        <v>0.002648338482880484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2642.037</v>
      </c>
      <c r="J88" s="186">
        <v>2643.93</v>
      </c>
      <c r="M88" s="33">
        <f t="shared" si="5"/>
        <v>0.0007164926153570254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84.245</v>
      </c>
      <c r="J89" s="166">
        <v>84.247</v>
      </c>
      <c r="M89" s="33">
        <f t="shared" si="5"/>
        <v>2.374028132227834E-05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60.828</v>
      </c>
      <c r="J90" s="166">
        <v>60.942</v>
      </c>
      <c r="M90" s="33">
        <f t="shared" si="5"/>
        <v>0.001874136910633215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103.793</v>
      </c>
      <c r="J91" s="166">
        <v>103.766</v>
      </c>
      <c r="M91" s="33">
        <f t="shared" si="5"/>
        <v>-0.00026013314963437825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116.006</v>
      </c>
      <c r="J92" s="166">
        <v>116.004</v>
      </c>
      <c r="M92" s="33">
        <f t="shared" si="5"/>
        <v>-1.7240487560948043E-05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110.986</v>
      </c>
      <c r="J93" s="84">
        <v>111.153</v>
      </c>
      <c r="M93" s="33">
        <f t="shared" si="5"/>
        <v>0.0015046942857657865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11.918</v>
      </c>
      <c r="J95" s="129">
        <v>11.921</v>
      </c>
      <c r="M95" s="33">
        <f aca="true" t="shared" si="7" ref="M95:M114">+(J95-I95)/I95</f>
        <v>0.00025172008726297314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13.097</v>
      </c>
      <c r="J96" s="166">
        <v>13.099</v>
      </c>
      <c r="M96" s="33">
        <f t="shared" si="7"/>
        <v>0.00015270672673136352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17.267</v>
      </c>
      <c r="J97" s="166">
        <v>17.262</v>
      </c>
      <c r="M97" s="33">
        <f t="shared" si="7"/>
        <v>-0.0002895696994265944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17.911</v>
      </c>
      <c r="J98" s="166">
        <v>17.895</v>
      </c>
      <c r="M98" s="33">
        <f t="shared" si="7"/>
        <v>-0.0008933057897382497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13.271</v>
      </c>
      <c r="J99" s="166">
        <v>13.263</v>
      </c>
      <c r="M99" s="33">
        <f t="shared" si="7"/>
        <v>-0.0006028181749680427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10.984</v>
      </c>
      <c r="J100" s="166">
        <v>10.978</v>
      </c>
      <c r="M100" s="33">
        <f t="shared" si="7"/>
        <v>-0.0005462490895848714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10.647</v>
      </c>
      <c r="J101" s="166">
        <v>10.64</v>
      </c>
      <c r="M101" s="33">
        <f t="shared" si="7"/>
        <v>-0.0006574621959237036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10.556</v>
      </c>
      <c r="J102" s="166">
        <v>10.556</v>
      </c>
      <c r="M102" s="33">
        <f t="shared" si="7"/>
        <v>0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130.875</v>
      </c>
      <c r="J103" s="166">
        <v>131.331</v>
      </c>
      <c r="M103" s="33">
        <f t="shared" si="7"/>
        <v>0.003484240687678998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129.582</v>
      </c>
      <c r="J104" s="166">
        <v>130.152</v>
      </c>
      <c r="M104" s="33">
        <f t="shared" si="7"/>
        <v>0.004398759086910167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32</v>
      </c>
      <c r="G105" s="201" t="s">
        <v>32</v>
      </c>
      <c r="H105" s="166">
        <v>10.196</v>
      </c>
      <c r="I105" s="166">
        <v>11.095</v>
      </c>
      <c r="J105" s="166">
        <v>11.131</v>
      </c>
      <c r="M105" s="33">
        <f t="shared" si="7"/>
        <v>0.003244704821991851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126.712</v>
      </c>
      <c r="J106" s="166">
        <v>126.691</v>
      </c>
      <c r="M106" s="33">
        <f t="shared" si="7"/>
        <v>-0.0001657301597323126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21.602</v>
      </c>
      <c r="J107" s="166">
        <v>21.6</v>
      </c>
      <c r="M107" s="33">
        <f t="shared" si="7"/>
        <v>-9.2584019998097E-05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3" t="s">
        <v>32</v>
      </c>
      <c r="H108" s="166">
        <v>101.513</v>
      </c>
      <c r="I108" s="166">
        <v>100.767</v>
      </c>
      <c r="J108" s="166">
        <v>100.267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4" t="s">
        <v>32</v>
      </c>
      <c r="G109" s="205" t="s">
        <v>32</v>
      </c>
      <c r="H109" s="206">
        <v>102.065</v>
      </c>
      <c r="I109" s="166">
        <v>101.53</v>
      </c>
      <c r="J109" s="166">
        <v>101.112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134</v>
      </c>
      <c r="G110" s="212" t="s">
        <v>134</v>
      </c>
      <c r="H110" s="213" t="s">
        <v>134</v>
      </c>
      <c r="I110" s="214">
        <v>98.498</v>
      </c>
      <c r="J110" s="214">
        <v>97.904</v>
      </c>
      <c r="M110" s="153"/>
    </row>
    <row r="111" spans="2:13" ht="18" customHeight="1" thickBot="1" thickTop="1">
      <c r="B111" s="215" t="s">
        <v>145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99.728</v>
      </c>
      <c r="J112" s="218">
        <v>99.816</v>
      </c>
      <c r="K112" s="98" t="s">
        <v>45</v>
      </c>
      <c r="M112" s="33">
        <f t="shared" si="7"/>
        <v>0.0008824001283491905</v>
      </c>
    </row>
    <row r="113" spans="2:13" ht="16.5" thickBot="1" thickTop="1">
      <c r="B113" s="219">
        <f>B112+1</f>
        <v>90</v>
      </c>
      <c r="C113" s="94" t="s">
        <v>147</v>
      </c>
      <c r="D113" s="164" t="s">
        <v>20</v>
      </c>
      <c r="E113" s="185">
        <v>40630</v>
      </c>
      <c r="F113" s="127" t="s">
        <v>32</v>
      </c>
      <c r="G113" s="202" t="s">
        <v>32</v>
      </c>
      <c r="H113" s="220">
        <v>106.97</v>
      </c>
      <c r="I113" s="220">
        <v>119.576</v>
      </c>
      <c r="J113" s="220">
        <v>119.933</v>
      </c>
      <c r="K113" s="98" t="s">
        <v>45</v>
      </c>
      <c r="M113" s="33">
        <f t="shared" si="7"/>
        <v>0.0029855489395866526</v>
      </c>
    </row>
    <row r="114" spans="2:13" ht="16.5" thickBot="1" thickTop="1">
      <c r="B114" s="219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150.507</v>
      </c>
      <c r="J114" s="166">
        <v>147.793</v>
      </c>
      <c r="K114" s="221" t="s">
        <v>149</v>
      </c>
      <c r="M114" s="33">
        <f t="shared" si="7"/>
        <v>-0.01803238387583301</v>
      </c>
    </row>
    <row r="115" spans="2:13" ht="16.5" thickBot="1" thickTop="1">
      <c r="B115" s="219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11.265</v>
      </c>
      <c r="J115" s="166">
        <v>11.495</v>
      </c>
      <c r="K115" s="90" t="s">
        <v>41</v>
      </c>
      <c r="M115" s="33">
        <f t="shared" si="4"/>
        <v>0.0204172214824677</v>
      </c>
    </row>
    <row r="116" spans="2:13" ht="16.5" thickBot="1" thickTop="1">
      <c r="B116" s="219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124.063</v>
      </c>
      <c r="J116" s="166">
        <v>125.424</v>
      </c>
      <c r="K116" s="90" t="s">
        <v>41</v>
      </c>
      <c r="M116" s="33">
        <f t="shared" si="4"/>
        <v>0.010970232865560273</v>
      </c>
    </row>
    <row r="117" spans="2:13" ht="16.5" thickBot="1" thickTop="1">
      <c r="B117" s="219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119.016</v>
      </c>
      <c r="J117" s="166">
        <v>119.341</v>
      </c>
      <c r="K117" s="90" t="s">
        <v>41</v>
      </c>
      <c r="M117" s="33">
        <f t="shared" si="4"/>
        <v>0.002730725280634441</v>
      </c>
    </row>
    <row r="118" spans="2:13" ht="16.5" thickBot="1" thickTop="1">
      <c r="B118" s="219">
        <f t="shared" si="9"/>
        <v>95</v>
      </c>
      <c r="C118" s="163" t="s">
        <v>153</v>
      </c>
      <c r="D118" s="170" t="s">
        <v>154</v>
      </c>
      <c r="E118" s="185">
        <v>40543</v>
      </c>
      <c r="F118" s="222" t="s">
        <v>32</v>
      </c>
      <c r="G118" s="172" t="s">
        <v>32</v>
      </c>
      <c r="H118" s="166">
        <v>102.389</v>
      </c>
      <c r="I118" s="166">
        <v>106.235</v>
      </c>
      <c r="J118" s="166">
        <v>106.532</v>
      </c>
      <c r="K118" s="93" t="s">
        <v>43</v>
      </c>
      <c r="M118" s="33">
        <f t="shared" si="4"/>
        <v>0.002795688803125119</v>
      </c>
    </row>
    <row r="119" spans="2:13" ht="16.5" thickBot="1" thickTop="1">
      <c r="B119" s="219">
        <f t="shared" si="9"/>
        <v>96</v>
      </c>
      <c r="C119" s="163" t="s">
        <v>155</v>
      </c>
      <c r="D119" s="170" t="s">
        <v>154</v>
      </c>
      <c r="E119" s="185">
        <v>40543</v>
      </c>
      <c r="F119" s="223" t="s">
        <v>32</v>
      </c>
      <c r="G119" s="224" t="s">
        <v>32</v>
      </c>
      <c r="H119" s="166">
        <v>101.337</v>
      </c>
      <c r="I119" s="166">
        <v>106.665</v>
      </c>
      <c r="J119" s="166">
        <v>106.966</v>
      </c>
      <c r="K119" s="93" t="s">
        <v>43</v>
      </c>
      <c r="M119" s="33">
        <f t="shared" si="4"/>
        <v>0.002821919092485705</v>
      </c>
    </row>
    <row r="120" spans="2:13" ht="16.5" thickBot="1" thickTop="1">
      <c r="B120" s="219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185.612</v>
      </c>
      <c r="J120" s="166">
        <v>187.44</v>
      </c>
      <c r="K120" s="90" t="s">
        <v>41</v>
      </c>
      <c r="M120" s="33">
        <f t="shared" si="4"/>
        <v>0.009848501174493044</v>
      </c>
    </row>
    <row r="121" spans="2:13" ht="16.5" thickBot="1" thickTop="1">
      <c r="B121" s="219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165.44</v>
      </c>
      <c r="J121" s="166">
        <v>166.835</v>
      </c>
      <c r="K121" s="90" t="s">
        <v>41</v>
      </c>
      <c r="M121" s="33">
        <f t="shared" si="4"/>
        <v>0.008432059961315342</v>
      </c>
    </row>
    <row r="122" spans="2:13" ht="16.5" thickBot="1" thickTop="1">
      <c r="B122" s="219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144.192</v>
      </c>
      <c r="J122" s="166">
        <v>144.965</v>
      </c>
      <c r="K122" s="90" t="s">
        <v>41</v>
      </c>
      <c r="M122" s="33">
        <f t="shared" si="4"/>
        <v>0.005360907678650661</v>
      </c>
    </row>
    <row r="123" spans="2:13" ht="15.75" customHeight="1" thickBot="1" thickTop="1">
      <c r="B123" s="219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10122.087</v>
      </c>
      <c r="J123" s="186">
        <v>10257.158</v>
      </c>
      <c r="K123" s="90" t="s">
        <v>41</v>
      </c>
      <c r="M123" s="33">
        <f t="shared" si="4"/>
        <v>0.01334418485041671</v>
      </c>
    </row>
    <row r="124" spans="2:13" ht="16.5" thickBot="1" thickTop="1">
      <c r="B124" s="219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210.592</v>
      </c>
      <c r="J124" s="166">
        <v>219.993</v>
      </c>
      <c r="K124" s="90" t="s">
        <v>41</v>
      </c>
      <c r="M124" s="33">
        <f t="shared" si="4"/>
        <v>0.04464082206351609</v>
      </c>
    </row>
    <row r="125" spans="2:13" ht="16.5" thickBot="1" thickTop="1">
      <c r="B125" s="219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142.881</v>
      </c>
      <c r="J125" s="166">
        <v>145.188</v>
      </c>
      <c r="K125" s="90" t="s">
        <v>41</v>
      </c>
      <c r="M125" s="33">
        <f t="shared" si="4"/>
        <v>0.016146303567304177</v>
      </c>
    </row>
    <row r="126" spans="2:13" ht="16.5" thickBot="1" thickTop="1">
      <c r="B126" s="219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1630.375</v>
      </c>
      <c r="J126" s="186">
        <v>1650.642</v>
      </c>
      <c r="K126" s="90" t="s">
        <v>41</v>
      </c>
      <c r="M126" s="33">
        <f t="shared" si="4"/>
        <v>0.012430882465690442</v>
      </c>
    </row>
    <row r="127" spans="2:13" ht="16.5" thickBot="1" thickTop="1">
      <c r="B127" s="219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112.465</v>
      </c>
      <c r="J127" s="166">
        <v>115.244</v>
      </c>
      <c r="K127" s="93" t="s">
        <v>43</v>
      </c>
      <c r="M127" s="33">
        <f t="shared" si="4"/>
        <v>0.024709909749699874</v>
      </c>
    </row>
    <row r="128" spans="2:13" ht="16.5" thickBot="1" thickTop="1">
      <c r="B128" s="219">
        <f t="shared" si="9"/>
        <v>105</v>
      </c>
      <c r="C128" s="163" t="s">
        <v>164</v>
      </c>
      <c r="D128" s="225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99.852</v>
      </c>
      <c r="J128" s="166">
        <v>100.279</v>
      </c>
      <c r="K128" s="98" t="s">
        <v>45</v>
      </c>
      <c r="M128" s="33">
        <f t="shared" si="4"/>
        <v>0.0042763289668708935</v>
      </c>
    </row>
    <row r="129" spans="2:13" ht="16.5" thickBot="1" thickTop="1">
      <c r="B129" s="219">
        <f t="shared" si="9"/>
        <v>106</v>
      </c>
      <c r="C129" s="163" t="s">
        <v>166</v>
      </c>
      <c r="D129" s="225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118.83</v>
      </c>
      <c r="J129" s="166">
        <v>119.99</v>
      </c>
      <c r="K129" s="98" t="s">
        <v>45</v>
      </c>
      <c r="M129" s="33">
        <f t="shared" si="4"/>
        <v>0.009761844652023871</v>
      </c>
    </row>
    <row r="130" spans="2:13" ht="16.5" thickBot="1" thickTop="1">
      <c r="B130" s="226">
        <f t="shared" si="9"/>
        <v>107</v>
      </c>
      <c r="C130" s="227" t="s">
        <v>167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10342.956</v>
      </c>
      <c r="J130" s="230">
        <v>10329.465</v>
      </c>
      <c r="K130" s="90" t="s">
        <v>41</v>
      </c>
      <c r="M130" s="33">
        <f t="shared" si="4"/>
        <v>-0.0013043659858941665</v>
      </c>
    </row>
    <row r="131" spans="1:13" ht="11.25" customHeight="1" thickTop="1">
      <c r="A131" s="231" t="s">
        <v>168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2012-04-26T13:08:39Z</dcterms:created>
  <dcterms:modified xsi:type="dcterms:W3CDTF">2012-04-26T13:09:01Z</dcterms:modified>
  <cp:category/>
  <cp:version/>
  <cp:contentType/>
  <cp:contentStatus/>
</cp:coreProperties>
</file>