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6-04-26" sheetId="1" r:id="rId1"/>
  </sheets>
  <definedNames>
    <definedName name="_xlnm._FilterDatabase" localSheetId="0" hidden="1">'06-04-26'!$C$1:$C$493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<sst xmlns="http://schemas.openxmlformats.org/spreadsheetml/2006/main" count="297" uniqueCount="185">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</sst>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0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126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0" xfId="2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0" fontId="4" fillId="0" borderId="182" xfId="1" applyFont="1" applyFill="1" applyBorder="1" applyAlignment="1">
      <alignment horizontal="left" vertical="center" wrapText="1"/>
    </xf>
    <xf numFmtId="167" fontId="4" fillId="0" borderId="182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83" xfId="3" applyNumberFormat="1" applyFont="1" applyFill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200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5" fillId="3" borderId="206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0" fontId="6" fillId="0" borderId="205" xfId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8" fontId="4" fillId="0" borderId="226" xfId="1" applyNumberFormat="1" applyFont="1" applyFill="1" applyBorder="1" applyAlignment="1">
      <alignment horizontal="right" vertical="center"/>
    </xf>
    <xf numFmtId="164" fontId="3" fillId="2" borderId="217" xfId="1" applyNumberFormat="1" applyFont="1" applyFill="1" applyBorder="1" applyAlignment="1">
      <alignment horizontal="right" vertical="center"/>
    </xf>
    <xf numFmtId="0" fontId="3" fillId="0" borderId="220" xfId="2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7" fontId="4" fillId="0" borderId="231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0" fontId="3" fillId="0" borderId="233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4" fillId="0" borderId="24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5" fontId="4" fillId="0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" fontId="3" fillId="0" borderId="158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5" fontId="7" fillId="0" borderId="264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66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67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0" fontId="4" fillId="0" borderId="269" xfId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Fill="1" applyBorder="1" applyAlignment="1">
      <alignment horizontal="right" vertical="center"/>
    </xf>
    <xf numFmtId="164" fontId="3" fillId="0" borderId="21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0" fontId="3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5" fontId="7" fillId="0" borderId="286" xfId="0" applyNumberFormat="1" applyFont="1" applyFill="1" applyBorder="1"/>
    <xf numFmtId="165" fontId="7" fillId="0" borderId="217" xfId="0" applyNumberFormat="1" applyFont="1" applyFill="1" applyBorder="1"/>
    <xf numFmtId="0" fontId="4" fillId="0" borderId="284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48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7" fillId="0" borderId="286" xfId="0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3" fillId="0" borderId="303" xfId="1" applyNumberFormat="1" applyFont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6" fillId="0" borderId="324" xfId="1" applyFont="1" applyFill="1" applyBorder="1" applyAlignment="1">
      <alignment horizontal="center" vertical="center"/>
    </xf>
    <xf numFmtId="0" fontId="6" fillId="0" borderId="325" xfId="1" applyFont="1" applyFill="1" applyBorder="1" applyAlignment="1">
      <alignment horizontal="center" vertical="center"/>
    </xf>
    <xf numFmtId="1" fontId="3" fillId="0" borderId="326" xfId="2" applyNumberFormat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5" fontId="7" fillId="0" borderId="217" xfId="0" applyNumberFormat="1" applyFont="1" applyBorder="1"/>
    <xf numFmtId="0" fontId="3" fillId="0" borderId="332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0" fontId="3" fillId="0" borderId="332" xfId="2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2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50" xfId="1" applyNumberFormat="1" applyFont="1" applyFill="1" applyBorder="1" applyAlignment="1">
      <alignment vertical="center"/>
    </xf>
    <xf numFmtId="0" fontId="3" fillId="0" borderId="353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0" xfId="1" applyFont="1" applyFill="1" applyBorder="1" applyAlignment="1">
      <alignment vertical="center"/>
    </xf>
    <xf numFmtId="167" fontId="4" fillId="0" borderId="252" xfId="1" applyNumberFormat="1" applyFont="1" applyFill="1" applyBorder="1" applyAlignment="1"/>
    <xf numFmtId="167" fontId="4" fillId="0" borderId="231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61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 wrapText="1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center" vertical="center"/>
    </xf>
    <xf numFmtId="0" fontId="4" fillId="0" borderId="365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78" sqref="K7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133.64699999999999</v>
      </c>
      <c r="I6" s="30">
        <v>133.709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187.874</v>
      </c>
      <c r="I7" s="37">
        <v>187.96299999999999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153.965</v>
      </c>
      <c r="I8" s="37">
        <v>154.03800000000001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168.70699999999999</v>
      </c>
      <c r="I9" s="44">
        <v>168.792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158.636</v>
      </c>
      <c r="I10" s="44">
        <v>158.69800000000001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166.06200000000001</v>
      </c>
      <c r="I11" s="44">
        <v>166.142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150.62</v>
      </c>
      <c r="I12" s="37">
        <v>150.68700000000001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62.295999999999999</v>
      </c>
      <c r="I13" s="37">
        <v>62.325000000000003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45.83</v>
      </c>
      <c r="I14" s="37">
        <v>45.853000000000002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155.899</v>
      </c>
      <c r="I15" s="37">
        <v>155.976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136.30799999999999</v>
      </c>
      <c r="I16" s="37">
        <v>136.369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136.422</v>
      </c>
      <c r="I17" s="44">
        <v>136.489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117.94</v>
      </c>
      <c r="I18" s="44">
        <v>118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109.01600000000001</v>
      </c>
      <c r="I19" s="44">
        <v>109.069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110.075</v>
      </c>
      <c r="I20" s="76">
        <v>110.127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103.28700000000001</v>
      </c>
      <c r="I21" s="84">
        <v>103.32899999999999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23.812999999999999</v>
      </c>
      <c r="I23" s="93">
        <v>23.821999999999999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9">
        <v>166.03700000000001</v>
      </c>
      <c r="I24" s="99">
        <v>166.11600000000001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157.80000000000001</v>
      </c>
      <c r="I25" s="106">
        <v>157.83099999999999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9">
        <v>15.048999999999999</v>
      </c>
      <c r="I26" s="99">
        <v>15.055</v>
      </c>
    </row>
    <row r="27" spans="1:9" s="65" customFormat="1" ht="12.75" x14ac:dyDescent="0.2">
      <c r="A27" s="94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230.77699999999999</v>
      </c>
      <c r="I27" s="76">
        <v>230.88800000000001</v>
      </c>
    </row>
    <row r="28" spans="1:9" s="65" customFormat="1" ht="12.75" x14ac:dyDescent="0.2">
      <c r="A28" s="94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128.95599999999999</v>
      </c>
      <c r="I28" s="76">
        <v>129.012</v>
      </c>
    </row>
    <row r="29" spans="1:9" s="65" customFormat="1" ht="12.75" x14ac:dyDescent="0.2">
      <c r="A29" s="94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135.042</v>
      </c>
      <c r="I29" s="76">
        <v>135.09800000000001</v>
      </c>
    </row>
    <row r="30" spans="1:9" s="65" customFormat="1" ht="12.75" x14ac:dyDescent="0.2">
      <c r="A30" s="94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18.896000000000001</v>
      </c>
      <c r="I30" s="76">
        <v>18.905000000000001</v>
      </c>
    </row>
    <row r="31" spans="1:9" s="65" customFormat="1" ht="12.75" x14ac:dyDescent="0.2">
      <c r="A31" s="94">
        <f t="shared" si="1"/>
        <v>25</v>
      </c>
      <c r="B31" s="68" t="s">
        <v>52</v>
      </c>
      <c r="C31" s="69" t="s">
        <v>35</v>
      </c>
      <c r="D31" s="126">
        <v>45181</v>
      </c>
      <c r="E31" s="127"/>
      <c r="F31" s="41"/>
      <c r="G31" s="128">
        <v>118.456</v>
      </c>
      <c r="H31" s="129">
        <v>120.35299999999999</v>
      </c>
      <c r="I31" s="129">
        <v>120.41200000000001</v>
      </c>
    </row>
    <row r="32" spans="1:9" s="65" customFormat="1" ht="13.5" thickBot="1" x14ac:dyDescent="0.25">
      <c r="A32" s="130">
        <f t="shared" si="1"/>
        <v>26</v>
      </c>
      <c r="B32" s="131" t="s">
        <v>53</v>
      </c>
      <c r="C32" s="132" t="s">
        <v>54</v>
      </c>
      <c r="D32" s="133">
        <v>45407</v>
      </c>
      <c r="E32" s="134"/>
      <c r="F32" s="135"/>
      <c r="G32" s="128">
        <v>113.867</v>
      </c>
      <c r="H32" s="128">
        <v>116.39</v>
      </c>
      <c r="I32" s="128">
        <v>116.443</v>
      </c>
    </row>
    <row r="33" spans="1:9" s="65" customFormat="1" thickTop="1" thickBot="1" x14ac:dyDescent="0.25">
      <c r="A33" s="21" t="s">
        <v>55</v>
      </c>
      <c r="B33" s="136"/>
      <c r="C33" s="136"/>
      <c r="D33" s="136"/>
      <c r="E33" s="136"/>
      <c r="F33" s="136"/>
      <c r="G33" s="136"/>
      <c r="H33" s="136"/>
      <c r="I33" s="137"/>
    </row>
    <row r="34" spans="1:9" s="65" customFormat="1" ht="14.25" thickTop="1" thickBot="1" x14ac:dyDescent="0.25">
      <c r="A34" s="138">
        <v>27</v>
      </c>
      <c r="B34" s="139" t="s">
        <v>56</v>
      </c>
      <c r="C34" s="140" t="s">
        <v>57</v>
      </c>
      <c r="D34" s="141">
        <v>38740</v>
      </c>
      <c r="E34" s="142"/>
      <c r="F34" s="143"/>
      <c r="G34" s="128">
        <v>2.52</v>
      </c>
      <c r="H34" s="128">
        <v>2.5819999999999999</v>
      </c>
      <c r="I34" s="128">
        <v>2.585</v>
      </c>
    </row>
    <row r="35" spans="1:9" s="65" customFormat="1" thickTop="1" thickBot="1" x14ac:dyDescent="0.25">
      <c r="A35" s="21" t="s">
        <v>58</v>
      </c>
      <c r="B35" s="136"/>
      <c r="C35" s="136"/>
      <c r="D35" s="136"/>
      <c r="E35" s="136"/>
      <c r="F35" s="136"/>
      <c r="G35" s="136"/>
      <c r="H35" s="136"/>
      <c r="I35" s="144"/>
    </row>
    <row r="36" spans="1:9" s="65" customFormat="1" ht="13.5" thickTop="1" x14ac:dyDescent="0.2">
      <c r="A36" s="145">
        <v>28</v>
      </c>
      <c r="B36" s="146" t="s">
        <v>59</v>
      </c>
      <c r="C36" s="147" t="s">
        <v>9</v>
      </c>
      <c r="D36" s="148">
        <v>34106</v>
      </c>
      <c r="E36" s="149"/>
      <c r="F36" s="150"/>
      <c r="G36" s="30">
        <v>85.245999999999995</v>
      </c>
      <c r="H36" s="30">
        <v>87.191000000000003</v>
      </c>
      <c r="I36" s="30">
        <v>87.236000000000004</v>
      </c>
    </row>
    <row r="37" spans="1:9" s="65" customFormat="1" ht="12.75" x14ac:dyDescent="0.2">
      <c r="A37" s="151">
        <f>+A36+1</f>
        <v>29</v>
      </c>
      <c r="B37" s="33" t="s">
        <v>60</v>
      </c>
      <c r="C37" s="26" t="s">
        <v>9</v>
      </c>
      <c r="D37" s="152">
        <v>34449</v>
      </c>
      <c r="E37" s="153"/>
      <c r="F37" s="41"/>
      <c r="G37" s="37">
        <v>177.79300000000001</v>
      </c>
      <c r="H37" s="44">
        <v>182.15600000000001</v>
      </c>
      <c r="I37" s="44">
        <v>182.2</v>
      </c>
    </row>
    <row r="38" spans="1:9" s="65" customFormat="1" ht="12.75" x14ac:dyDescent="0.2">
      <c r="A38" s="151">
        <f>+A37+1</f>
        <v>30</v>
      </c>
      <c r="B38" s="154" t="s">
        <v>61</v>
      </c>
      <c r="C38" s="26" t="s">
        <v>9</v>
      </c>
      <c r="D38" s="155">
        <v>681</v>
      </c>
      <c r="E38" s="156"/>
      <c r="F38" s="41"/>
      <c r="G38" s="37">
        <v>134.94800000000001</v>
      </c>
      <c r="H38" s="44">
        <v>143.934</v>
      </c>
      <c r="I38" s="44">
        <v>143.94900000000001</v>
      </c>
    </row>
    <row r="39" spans="1:9" s="65" customFormat="1" ht="13.5" thickBot="1" x14ac:dyDescent="0.25">
      <c r="A39" s="157">
        <f>+A38+1</f>
        <v>31</v>
      </c>
      <c r="B39" s="158" t="s">
        <v>62</v>
      </c>
      <c r="C39" s="159" t="s">
        <v>22</v>
      </c>
      <c r="D39" s="160">
        <v>43878</v>
      </c>
      <c r="E39" s="161"/>
      <c r="F39" s="41"/>
      <c r="G39" s="37">
        <v>139.702</v>
      </c>
      <c r="H39" s="84">
        <v>141.78399999999999</v>
      </c>
      <c r="I39" s="84">
        <v>141.84700000000001</v>
      </c>
    </row>
    <row r="40" spans="1:9" s="65" customFormat="1" thickTop="1" thickBot="1" x14ac:dyDescent="0.25">
      <c r="A40" s="21" t="s">
        <v>63</v>
      </c>
      <c r="B40" s="136"/>
      <c r="C40" s="136"/>
      <c r="D40" s="136"/>
      <c r="E40" s="136"/>
      <c r="F40" s="136"/>
      <c r="G40" s="136"/>
      <c r="H40" s="136"/>
      <c r="I40" s="162"/>
    </row>
    <row r="41" spans="1:9" s="65" customFormat="1" ht="13.5" thickTop="1" x14ac:dyDescent="0.2">
      <c r="A41" s="163">
        <v>32</v>
      </c>
      <c r="B41" s="164" t="s">
        <v>64</v>
      </c>
      <c r="C41" s="165" t="s">
        <v>65</v>
      </c>
      <c r="D41" s="166">
        <v>39540</v>
      </c>
      <c r="E41" s="167"/>
      <c r="F41" s="150"/>
      <c r="G41" s="37">
        <v>201.41300000000001</v>
      </c>
      <c r="H41" s="37">
        <v>220.542</v>
      </c>
      <c r="I41" s="37">
        <v>221.24600000000001</v>
      </c>
    </row>
    <row r="42" spans="1:9" s="65" customFormat="1" ht="12.75" x14ac:dyDescent="0.2">
      <c r="A42" s="151">
        <f t="shared" ref="A42:A52" si="2">A41+1</f>
        <v>33</v>
      </c>
      <c r="B42" s="168" t="s">
        <v>66</v>
      </c>
      <c r="C42" s="165" t="s">
        <v>65</v>
      </c>
      <c r="D42" s="169">
        <v>39540</v>
      </c>
      <c r="E42" s="170"/>
      <c r="F42" s="56"/>
      <c r="G42" s="37">
        <v>725.39099999999996</v>
      </c>
      <c r="H42" s="37">
        <v>776.34699999999998</v>
      </c>
      <c r="I42" s="37">
        <v>778.03800000000001</v>
      </c>
    </row>
    <row r="43" spans="1:9" s="65" customFormat="1" ht="12.75" x14ac:dyDescent="0.2">
      <c r="A43" s="151">
        <f t="shared" si="2"/>
        <v>34</v>
      </c>
      <c r="B43" s="171" t="s">
        <v>67</v>
      </c>
      <c r="C43" s="172" t="s">
        <v>43</v>
      </c>
      <c r="D43" s="169">
        <v>39657</v>
      </c>
      <c r="E43" s="170"/>
      <c r="F43" s="173"/>
      <c r="G43" s="105">
        <v>227.06399999999999</v>
      </c>
      <c r="H43" s="105">
        <v>245.37200000000001</v>
      </c>
      <c r="I43" s="105">
        <v>245.43</v>
      </c>
    </row>
    <row r="44" spans="1:9" s="65" customFormat="1" ht="12.75" x14ac:dyDescent="0.2">
      <c r="A44" s="151">
        <f t="shared" si="2"/>
        <v>35</v>
      </c>
      <c r="B44" s="174" t="s">
        <v>68</v>
      </c>
      <c r="C44" s="175" t="s">
        <v>9</v>
      </c>
      <c r="D44" s="169">
        <v>40427</v>
      </c>
      <c r="E44" s="170"/>
      <c r="F44" s="173"/>
      <c r="G44" s="37">
        <v>133.34700000000001</v>
      </c>
      <c r="H44" s="37">
        <v>140.256</v>
      </c>
      <c r="I44" s="37">
        <v>140.869</v>
      </c>
    </row>
    <row r="45" spans="1:9" s="65" customFormat="1" ht="12.75" x14ac:dyDescent="0.2">
      <c r="A45" s="151">
        <f t="shared" si="2"/>
        <v>36</v>
      </c>
      <c r="B45" s="176" t="s">
        <v>69</v>
      </c>
      <c r="C45" s="175" t="s">
        <v>9</v>
      </c>
      <c r="D45" s="169">
        <v>40672</v>
      </c>
      <c r="E45" s="170"/>
      <c r="F45" s="173"/>
      <c r="G45" s="37">
        <v>192.55</v>
      </c>
      <c r="H45" s="37">
        <v>199.846</v>
      </c>
      <c r="I45" s="37">
        <v>200.06700000000001</v>
      </c>
    </row>
    <row r="46" spans="1:9" s="100" customFormat="1" ht="12.75" x14ac:dyDescent="0.2">
      <c r="A46" s="151">
        <f t="shared" si="2"/>
        <v>37</v>
      </c>
      <c r="B46" s="176" t="s">
        <v>70</v>
      </c>
      <c r="C46" s="177" t="s">
        <v>41</v>
      </c>
      <c r="D46" s="178">
        <v>42003</v>
      </c>
      <c r="E46" s="179"/>
      <c r="F46" s="173"/>
      <c r="G46" s="76">
        <v>219.929</v>
      </c>
      <c r="H46" s="76">
        <v>235.85499999999999</v>
      </c>
      <c r="I46" s="76">
        <v>236.541</v>
      </c>
    </row>
    <row r="47" spans="1:9" s="100" customFormat="1" ht="12.75" x14ac:dyDescent="0.2">
      <c r="A47" s="151">
        <f t="shared" si="2"/>
        <v>38</v>
      </c>
      <c r="B47" s="171" t="s">
        <v>71</v>
      </c>
      <c r="C47" s="180" t="s">
        <v>41</v>
      </c>
      <c r="D47" s="181">
        <v>42003</v>
      </c>
      <c r="E47" s="179"/>
      <c r="F47" s="173"/>
      <c r="G47" s="182">
        <v>201.38900000000001</v>
      </c>
      <c r="H47" s="182">
        <v>216.316</v>
      </c>
      <c r="I47" s="182">
        <v>216.90700000000001</v>
      </c>
    </row>
    <row r="48" spans="1:9" s="65" customFormat="1" ht="12.75" x14ac:dyDescent="0.2">
      <c r="A48" s="151">
        <f t="shared" si="2"/>
        <v>39</v>
      </c>
      <c r="B48" s="183" t="s">
        <v>72</v>
      </c>
      <c r="C48" s="184" t="s">
        <v>9</v>
      </c>
      <c r="D48" s="185">
        <v>39237</v>
      </c>
      <c r="E48" s="186"/>
      <c r="F48" s="115"/>
      <c r="G48" s="44">
        <v>36.499000000000002</v>
      </c>
      <c r="H48" s="44">
        <v>40.034999999999997</v>
      </c>
      <c r="I48" s="44">
        <v>40.125999999999998</v>
      </c>
    </row>
    <row r="49" spans="1:9" s="65" customFormat="1" ht="12.75" x14ac:dyDescent="0.2">
      <c r="A49" s="151">
        <f t="shared" si="2"/>
        <v>40</v>
      </c>
      <c r="B49" s="187" t="s">
        <v>73</v>
      </c>
      <c r="C49" s="188" t="s">
        <v>14</v>
      </c>
      <c r="D49" s="189">
        <v>42388</v>
      </c>
      <c r="E49" s="190"/>
      <c r="F49" s="115"/>
      <c r="G49" s="44">
        <v>117.256</v>
      </c>
      <c r="H49" s="44">
        <v>121.69199999999999</v>
      </c>
      <c r="I49" s="44">
        <v>121.71899999999999</v>
      </c>
    </row>
    <row r="50" spans="1:9" s="65" customFormat="1" ht="12.75" x14ac:dyDescent="0.2">
      <c r="A50" s="151">
        <f t="shared" si="2"/>
        <v>41</v>
      </c>
      <c r="B50" s="191" t="s">
        <v>74</v>
      </c>
      <c r="C50" s="192" t="s">
        <v>75</v>
      </c>
      <c r="D50" s="193">
        <v>44680</v>
      </c>
      <c r="E50" s="194"/>
      <c r="F50" s="195"/>
      <c r="G50" s="44">
        <v>1.377</v>
      </c>
      <c r="H50" s="44">
        <v>1.482</v>
      </c>
      <c r="I50" s="44">
        <v>1.4870000000000001</v>
      </c>
    </row>
    <row r="51" spans="1:9" s="65" customFormat="1" ht="12.75" x14ac:dyDescent="0.2">
      <c r="A51" s="151">
        <f t="shared" si="2"/>
        <v>42</v>
      </c>
      <c r="B51" s="196" t="s">
        <v>76</v>
      </c>
      <c r="C51" s="197" t="s">
        <v>75</v>
      </c>
      <c r="D51" s="198">
        <v>44680</v>
      </c>
      <c r="E51" s="199"/>
      <c r="F51" s="195"/>
      <c r="G51" s="44">
        <v>1.5</v>
      </c>
      <c r="H51" s="44">
        <v>1.675</v>
      </c>
      <c r="I51" s="44">
        <v>1.677</v>
      </c>
    </row>
    <row r="52" spans="1:9" s="65" customFormat="1" ht="13.5" thickBot="1" x14ac:dyDescent="0.25">
      <c r="A52" s="151">
        <f t="shared" si="2"/>
        <v>43</v>
      </c>
      <c r="B52" s="200" t="s">
        <v>77</v>
      </c>
      <c r="C52" s="201" t="s">
        <v>47</v>
      </c>
      <c r="D52" s="202">
        <v>45743</v>
      </c>
      <c r="E52" s="203"/>
      <c r="F52" s="41"/>
      <c r="G52" s="44">
        <v>110.139</v>
      </c>
      <c r="H52" s="44">
        <v>118.97</v>
      </c>
      <c r="I52" s="44">
        <v>119.313</v>
      </c>
    </row>
    <row r="53" spans="1:9" s="65" customFormat="1" thickTop="1" thickBot="1" x14ac:dyDescent="0.25">
      <c r="A53" s="21" t="s">
        <v>78</v>
      </c>
      <c r="B53" s="136"/>
      <c r="C53" s="136"/>
      <c r="D53" s="136"/>
      <c r="E53" s="136"/>
      <c r="F53" s="136"/>
      <c r="G53" s="136"/>
      <c r="H53" s="136"/>
      <c r="I53" s="137"/>
    </row>
    <row r="54" spans="1:9" s="65" customFormat="1" ht="13.5" thickTop="1" x14ac:dyDescent="0.2">
      <c r="A54" s="204">
        <v>44</v>
      </c>
      <c r="B54" s="205" t="s">
        <v>79</v>
      </c>
      <c r="C54" s="206" t="s">
        <v>65</v>
      </c>
      <c r="D54" s="207">
        <v>38022</v>
      </c>
      <c r="E54" s="208"/>
      <c r="F54" s="209"/>
      <c r="G54" s="30">
        <v>3036.8919999999998</v>
      </c>
      <c r="H54" s="30">
        <v>3245.194</v>
      </c>
      <c r="I54" s="30">
        <v>3234.7809999999999</v>
      </c>
    </row>
    <row r="55" spans="1:9" s="65" customFormat="1" ht="12.75" x14ac:dyDescent="0.2">
      <c r="A55" s="204">
        <f t="shared" ref="A55:A64" si="3">A54+1</f>
        <v>45</v>
      </c>
      <c r="B55" s="171" t="s">
        <v>80</v>
      </c>
      <c r="C55" s="172" t="s">
        <v>81</v>
      </c>
      <c r="D55" s="207">
        <v>39937</v>
      </c>
      <c r="E55" s="208"/>
      <c r="F55" s="210"/>
      <c r="G55" s="44">
        <v>335.72199999999998</v>
      </c>
      <c r="H55" s="44">
        <v>381.87</v>
      </c>
      <c r="I55" s="44">
        <v>376.74299999999999</v>
      </c>
    </row>
    <row r="56" spans="1:9" s="65" customFormat="1" ht="12.75" x14ac:dyDescent="0.2">
      <c r="A56" s="204">
        <f t="shared" si="3"/>
        <v>46</v>
      </c>
      <c r="B56" s="205" t="s">
        <v>82</v>
      </c>
      <c r="C56" s="172" t="s">
        <v>57</v>
      </c>
      <c r="D56" s="207">
        <v>38740</v>
      </c>
      <c r="E56" s="208"/>
      <c r="F56" s="210"/>
      <c r="G56" s="37">
        <v>4.2469999999999999</v>
      </c>
      <c r="H56" s="37">
        <v>4.7839999999999998</v>
      </c>
      <c r="I56" s="37">
        <v>4.7830000000000004</v>
      </c>
    </row>
    <row r="57" spans="1:9" s="65" customFormat="1" ht="12.75" x14ac:dyDescent="0.2">
      <c r="A57" s="204">
        <f t="shared" si="3"/>
        <v>47</v>
      </c>
      <c r="B57" s="205" t="s">
        <v>83</v>
      </c>
      <c r="C57" s="172" t="s">
        <v>57</v>
      </c>
      <c r="D57" s="207">
        <v>38740</v>
      </c>
      <c r="E57" s="208"/>
      <c r="F57" s="210"/>
      <c r="G57" s="37">
        <v>3.6520000000000001</v>
      </c>
      <c r="H57" s="37">
        <v>4.0439999999999996</v>
      </c>
      <c r="I57" s="37">
        <v>4.048</v>
      </c>
    </row>
    <row r="58" spans="1:9" s="65" customFormat="1" ht="12.75" x14ac:dyDescent="0.2">
      <c r="A58" s="204">
        <f t="shared" si="3"/>
        <v>48</v>
      </c>
      <c r="B58" s="211" t="s">
        <v>84</v>
      </c>
      <c r="C58" s="192" t="s">
        <v>45</v>
      </c>
      <c r="D58" s="212">
        <v>41984</v>
      </c>
      <c r="E58" s="213"/>
      <c r="F58" s="214"/>
      <c r="G58" s="37">
        <v>54.423999999999999</v>
      </c>
      <c r="H58" s="37">
        <v>57.703000000000003</v>
      </c>
      <c r="I58" s="37">
        <v>58.44</v>
      </c>
    </row>
    <row r="59" spans="1:9" s="65" customFormat="1" ht="12.75" x14ac:dyDescent="0.2">
      <c r="A59" s="204">
        <f t="shared" si="3"/>
        <v>49</v>
      </c>
      <c r="B59" s="215" t="s">
        <v>85</v>
      </c>
      <c r="C59" s="188" t="s">
        <v>22</v>
      </c>
      <c r="D59" s="216">
        <v>42087</v>
      </c>
      <c r="E59" s="217"/>
      <c r="F59" s="210"/>
      <c r="G59" s="218">
        <v>1.5780000000000001</v>
      </c>
      <c r="H59" s="218">
        <v>1.603</v>
      </c>
      <c r="I59" s="218">
        <v>1.6040000000000001</v>
      </c>
    </row>
    <row r="60" spans="1:9" s="65" customFormat="1" ht="12.75" x14ac:dyDescent="0.2">
      <c r="A60" s="204">
        <f t="shared" si="3"/>
        <v>50</v>
      </c>
      <c r="B60" s="219" t="s">
        <v>86</v>
      </c>
      <c r="C60" s="188" t="s">
        <v>22</v>
      </c>
      <c r="D60" s="216">
        <v>42087</v>
      </c>
      <c r="E60" s="217"/>
      <c r="F60" s="210"/>
      <c r="G60" s="37">
        <v>1.5980000000000001</v>
      </c>
      <c r="H60" s="37">
        <v>1.752</v>
      </c>
      <c r="I60" s="37">
        <v>1.736</v>
      </c>
    </row>
    <row r="61" spans="1:9" s="65" customFormat="1" ht="12.75" x14ac:dyDescent="0.2">
      <c r="A61" s="204">
        <f t="shared" si="3"/>
        <v>51</v>
      </c>
      <c r="B61" s="215" t="s">
        <v>87</v>
      </c>
      <c r="C61" s="188" t="s">
        <v>22</v>
      </c>
      <c r="D61" s="216">
        <v>42087</v>
      </c>
      <c r="E61" s="217"/>
      <c r="F61" s="220"/>
      <c r="G61" s="44">
        <v>1.6890000000000001</v>
      </c>
      <c r="H61" s="44">
        <v>1.8959999999999999</v>
      </c>
      <c r="I61" s="44">
        <v>1.87</v>
      </c>
    </row>
    <row r="62" spans="1:9" s="65" customFormat="1" ht="12.75" x14ac:dyDescent="0.2">
      <c r="A62" s="204">
        <f t="shared" si="3"/>
        <v>52</v>
      </c>
      <c r="B62" s="221" t="s">
        <v>88</v>
      </c>
      <c r="C62" s="222" t="s">
        <v>18</v>
      </c>
      <c r="D62" s="185">
        <v>42874</v>
      </c>
      <c r="E62" s="186"/>
      <c r="F62" s="41"/>
      <c r="G62" s="218">
        <v>21.777999999999999</v>
      </c>
      <c r="H62" s="218">
        <v>23.372</v>
      </c>
      <c r="I62" s="218">
        <v>23.245999999999999</v>
      </c>
    </row>
    <row r="63" spans="1:9" s="65" customFormat="1" ht="12.75" x14ac:dyDescent="0.2">
      <c r="A63" s="204">
        <f t="shared" si="3"/>
        <v>53</v>
      </c>
      <c r="B63" s="223" t="s">
        <v>89</v>
      </c>
      <c r="C63" s="224" t="s">
        <v>9</v>
      </c>
      <c r="D63" s="225">
        <v>43045</v>
      </c>
      <c r="E63" s="226"/>
      <c r="F63" s="41"/>
      <c r="G63" s="227">
        <v>17.145</v>
      </c>
      <c r="H63" s="227">
        <v>18.603999999999999</v>
      </c>
      <c r="I63" s="227">
        <v>18.574999999999999</v>
      </c>
    </row>
    <row r="64" spans="1:9" s="65" customFormat="1" ht="12.75" x14ac:dyDescent="0.2">
      <c r="A64" s="204">
        <f t="shared" si="3"/>
        <v>54</v>
      </c>
      <c r="B64" s="228" t="s">
        <v>90</v>
      </c>
      <c r="C64" s="229" t="s">
        <v>18</v>
      </c>
      <c r="D64" s="118">
        <v>44368</v>
      </c>
      <c r="E64" s="226"/>
      <c r="F64" s="41"/>
      <c r="G64" s="230">
        <v>22.294</v>
      </c>
      <c r="H64" s="230">
        <v>24.494</v>
      </c>
      <c r="I64" s="230">
        <v>24.312999999999999</v>
      </c>
    </row>
    <row r="65" spans="1:9" s="65" customFormat="1" ht="12.75" x14ac:dyDescent="0.2">
      <c r="A65" s="204">
        <f>A64+1</f>
        <v>55</v>
      </c>
      <c r="B65" s="231" t="s">
        <v>91</v>
      </c>
      <c r="C65" s="232" t="s">
        <v>9</v>
      </c>
      <c r="D65" s="233">
        <v>45033</v>
      </c>
      <c r="E65" s="226"/>
      <c r="F65" s="234"/>
      <c r="G65" s="230">
        <v>6617.4049999999997</v>
      </c>
      <c r="H65" s="230">
        <v>6992.5309999999999</v>
      </c>
      <c r="I65" s="230">
        <v>6983.7539999999999</v>
      </c>
    </row>
    <row r="66" spans="1:9" s="65" customFormat="1" ht="13.5" thickBot="1" x14ac:dyDescent="0.25">
      <c r="A66" s="235">
        <f>A65+1</f>
        <v>56</v>
      </c>
      <c r="B66" s="236" t="s">
        <v>92</v>
      </c>
      <c r="C66" s="237" t="s">
        <v>22</v>
      </c>
      <c r="D66" s="238">
        <v>40630</v>
      </c>
      <c r="E66" s="239"/>
      <c r="F66" s="240"/>
      <c r="G66" s="241">
        <v>123.577</v>
      </c>
      <c r="H66" s="241">
        <v>145.75700000000001</v>
      </c>
      <c r="I66" s="241">
        <v>143.09200000000001</v>
      </c>
    </row>
    <row r="67" spans="1:9" s="65" customFormat="1" thickTop="1" thickBot="1" x14ac:dyDescent="0.25">
      <c r="A67" s="21" t="s">
        <v>93</v>
      </c>
      <c r="B67" s="136"/>
      <c r="C67" s="136"/>
      <c r="D67" s="136"/>
      <c r="E67" s="136"/>
      <c r="F67" s="136"/>
      <c r="G67" s="136"/>
      <c r="H67" s="136"/>
      <c r="I67" s="162"/>
    </row>
    <row r="68" spans="1:9" s="65" customFormat="1" ht="14.25" thickTop="1" thickBot="1" x14ac:dyDescent="0.25">
      <c r="A68" s="242">
        <v>57</v>
      </c>
      <c r="B68" s="243" t="s">
        <v>94</v>
      </c>
      <c r="C68" s="244" t="s">
        <v>9</v>
      </c>
      <c r="D68" s="245">
        <v>46111</v>
      </c>
      <c r="E68" s="134"/>
      <c r="F68" s="246"/>
      <c r="G68" s="247"/>
      <c r="H68" s="248">
        <v>99.991</v>
      </c>
      <c r="I68" s="248">
        <v>99.983999999999995</v>
      </c>
    </row>
    <row r="69" spans="1:9" s="65" customFormat="1" ht="14.25" thickTop="1" thickBot="1" x14ac:dyDescent="0.25">
      <c r="A69" s="249"/>
      <c r="B69" s="196"/>
      <c r="C69" s="31"/>
      <c r="D69" s="250"/>
      <c r="E69" s="250"/>
      <c r="F69" s="251"/>
      <c r="G69" s="252"/>
      <c r="H69" s="252"/>
      <c r="I69" s="253"/>
    </row>
    <row r="70" spans="1:9" s="65" customFormat="1" thickTop="1" thickBot="1" x14ac:dyDescent="0.25">
      <c r="A70" s="21" t="s">
        <v>95</v>
      </c>
      <c r="B70" s="136"/>
      <c r="C70" s="136"/>
      <c r="D70" s="136"/>
      <c r="E70" s="136"/>
      <c r="F70" s="136"/>
      <c r="G70" s="136"/>
      <c r="H70" s="136"/>
      <c r="I70" s="137"/>
    </row>
    <row r="71" spans="1:9" s="65" customFormat="1" ht="14.25" thickTop="1" thickBot="1" x14ac:dyDescent="0.25">
      <c r="A71" s="242">
        <v>58</v>
      </c>
      <c r="B71" s="254" t="s">
        <v>96</v>
      </c>
      <c r="C71" s="140" t="s">
        <v>12</v>
      </c>
      <c r="D71" s="245">
        <v>36626</v>
      </c>
      <c r="E71" s="255"/>
      <c r="F71" s="256"/>
      <c r="G71" s="257">
        <v>133.084</v>
      </c>
      <c r="H71" s="257">
        <v>143.78</v>
      </c>
      <c r="I71" s="257">
        <v>143.98500000000001</v>
      </c>
    </row>
    <row r="72" spans="1:9" s="65" customFormat="1" thickTop="1" thickBot="1" x14ac:dyDescent="0.25">
      <c r="A72" s="21" t="s">
        <v>97</v>
      </c>
      <c r="B72" s="136"/>
      <c r="C72" s="136"/>
      <c r="D72" s="136"/>
      <c r="E72" s="136"/>
      <c r="F72" s="136"/>
      <c r="G72" s="136"/>
      <c r="H72" s="136"/>
      <c r="I72" s="137"/>
    </row>
    <row r="73" spans="1:9" s="65" customFormat="1" ht="14.25" thickTop="1" thickBot="1" x14ac:dyDescent="0.25">
      <c r="A73" s="258">
        <v>59</v>
      </c>
      <c r="B73" s="259" t="s">
        <v>98</v>
      </c>
      <c r="C73" s="260" t="s">
        <v>57</v>
      </c>
      <c r="D73" s="261">
        <v>40071</v>
      </c>
      <c r="E73" s="262"/>
      <c r="F73" s="263"/>
      <c r="G73" s="264">
        <v>1.849</v>
      </c>
      <c r="H73" s="264">
        <v>2.1309999999999998</v>
      </c>
      <c r="I73" s="264">
        <v>2.1259999999999999</v>
      </c>
    </row>
    <row r="74" spans="1:9" s="65" customFormat="1" ht="14.25" thickTop="1" thickBot="1" x14ac:dyDescent="0.25">
      <c r="A74" s="265" t="s">
        <v>0</v>
      </c>
      <c r="B74" s="266"/>
      <c r="C74" s="267" t="s">
        <v>1</v>
      </c>
      <c r="D74" s="268" t="s">
        <v>2</v>
      </c>
      <c r="E74" s="269" t="s">
        <v>99</v>
      </c>
      <c r="F74" s="270"/>
      <c r="G74" s="271" t="s">
        <v>3</v>
      </c>
      <c r="H74" s="272" t="s">
        <v>4</v>
      </c>
      <c r="I74" s="273" t="s">
        <v>5</v>
      </c>
    </row>
    <row r="75" spans="1:9" s="65" customFormat="1" ht="12.75" x14ac:dyDescent="0.2">
      <c r="A75" s="274"/>
      <c r="B75" s="275"/>
      <c r="C75" s="276"/>
      <c r="D75" s="277"/>
      <c r="E75" s="278" t="s">
        <v>100</v>
      </c>
      <c r="F75" s="279" t="s">
        <v>101</v>
      </c>
      <c r="G75" s="280"/>
      <c r="H75" s="281"/>
      <c r="I75" s="282"/>
    </row>
    <row r="76" spans="1:9" s="65" customFormat="1" ht="13.5" thickBot="1" x14ac:dyDescent="0.25">
      <c r="A76" s="283"/>
      <c r="B76" s="284"/>
      <c r="C76" s="285"/>
      <c r="D76" s="286"/>
      <c r="E76" s="287"/>
      <c r="F76" s="288"/>
      <c r="G76" s="289"/>
      <c r="H76" s="290"/>
      <c r="I76" s="291"/>
    </row>
    <row r="77" spans="1:9" s="65" customFormat="1" ht="14.25" thickTop="1" thickBot="1" x14ac:dyDescent="0.25">
      <c r="A77" s="292" t="s">
        <v>102</v>
      </c>
      <c r="B77" s="293"/>
      <c r="C77" s="293"/>
      <c r="D77" s="293"/>
      <c r="E77" s="293"/>
      <c r="F77" s="293"/>
      <c r="G77" s="293"/>
      <c r="H77" s="293"/>
      <c r="I77" s="294"/>
    </row>
    <row r="78" spans="1:9" s="65" customFormat="1" thickTop="1" thickBot="1" x14ac:dyDescent="0.25">
      <c r="A78" s="295" t="s">
        <v>103</v>
      </c>
      <c r="B78" s="296"/>
      <c r="C78" s="296"/>
      <c r="D78" s="296"/>
      <c r="E78" s="296"/>
      <c r="F78" s="296"/>
      <c r="G78" s="296"/>
      <c r="H78" s="296"/>
      <c r="I78" s="297"/>
    </row>
    <row r="79" spans="1:9" s="65" customFormat="1" ht="13.5" thickTop="1" x14ac:dyDescent="0.2">
      <c r="A79" s="298">
        <v>60</v>
      </c>
      <c r="B79" s="231" t="s">
        <v>105</v>
      </c>
      <c r="C79" s="299" t="s">
        <v>35</v>
      </c>
      <c r="D79" s="300">
        <v>36831</v>
      </c>
      <c r="E79" s="301">
        <v>45799</v>
      </c>
      <c r="F79" s="302">
        <v>5.07</v>
      </c>
      <c r="G79" s="303">
        <v>115.396</v>
      </c>
      <c r="H79" s="304">
        <v>116.81100000000001</v>
      </c>
      <c r="I79" s="304">
        <v>116.855</v>
      </c>
    </row>
    <row r="80" spans="1:9" s="65" customFormat="1" ht="12.75" x14ac:dyDescent="0.2">
      <c r="A80" s="305">
        <f t="shared" ref="A80:A95" si="4">A79+1</f>
        <v>61</v>
      </c>
      <c r="B80" s="306" t="s">
        <v>106</v>
      </c>
      <c r="C80" s="307" t="s">
        <v>22</v>
      </c>
      <c r="D80" s="308">
        <v>101.60599999999999</v>
      </c>
      <c r="E80" s="309">
        <v>45792</v>
      </c>
      <c r="F80" s="302">
        <v>5.6429999999999998</v>
      </c>
      <c r="G80" s="303">
        <v>102.688</v>
      </c>
      <c r="H80" s="303">
        <v>104.18600000000001</v>
      </c>
      <c r="I80" s="303">
        <v>104.239</v>
      </c>
    </row>
    <row r="81" spans="1:9" s="65" customFormat="1" ht="12.75" x14ac:dyDescent="0.2">
      <c r="A81" s="310">
        <f t="shared" si="4"/>
        <v>62</v>
      </c>
      <c r="B81" s="311" t="s">
        <v>107</v>
      </c>
      <c r="C81" s="312" t="s">
        <v>22</v>
      </c>
      <c r="D81" s="301">
        <v>38847</v>
      </c>
      <c r="E81" s="301">
        <v>45799</v>
      </c>
      <c r="F81" s="302">
        <v>7.4980000000000002</v>
      </c>
      <c r="G81" s="303">
        <v>109.60599999999999</v>
      </c>
      <c r="H81" s="303">
        <v>111.58199999999999</v>
      </c>
      <c r="I81" s="303">
        <v>111.639</v>
      </c>
    </row>
    <row r="82" spans="1:9" s="65" customFormat="1" ht="12.75" x14ac:dyDescent="0.2">
      <c r="A82" s="310">
        <f t="shared" si="4"/>
        <v>63</v>
      </c>
      <c r="B82" s="311" t="s">
        <v>108</v>
      </c>
      <c r="C82" s="312" t="s">
        <v>37</v>
      </c>
      <c r="D82" s="301">
        <v>36831</v>
      </c>
      <c r="E82" s="301">
        <v>45796</v>
      </c>
      <c r="F82" s="302">
        <v>6.2409999999999997</v>
      </c>
      <c r="G82" s="313">
        <v>106.649</v>
      </c>
      <c r="H82" s="313">
        <v>108.125</v>
      </c>
      <c r="I82" s="313">
        <v>108.15900000000001</v>
      </c>
    </row>
    <row r="83" spans="1:9" s="65" customFormat="1" ht="13.5" customHeight="1" x14ac:dyDescent="0.2">
      <c r="A83" s="310">
        <f t="shared" si="4"/>
        <v>64</v>
      </c>
      <c r="B83" s="311" t="s">
        <v>109</v>
      </c>
      <c r="C83" s="206" t="s">
        <v>65</v>
      </c>
      <c r="D83" s="301">
        <v>37865</v>
      </c>
      <c r="E83" s="301">
        <v>45804</v>
      </c>
      <c r="F83" s="314">
        <v>5.9619999999999997</v>
      </c>
      <c r="G83" s="313">
        <v>113.422</v>
      </c>
      <c r="H83" s="313">
        <v>115.191</v>
      </c>
      <c r="I83" s="313">
        <v>115.247</v>
      </c>
    </row>
    <row r="84" spans="1:9" s="65" customFormat="1" ht="12.75" x14ac:dyDescent="0.2">
      <c r="A84" s="315">
        <f t="shared" si="4"/>
        <v>65</v>
      </c>
      <c r="B84" s="316" t="s">
        <v>110</v>
      </c>
      <c r="C84" s="317" t="s">
        <v>47</v>
      </c>
      <c r="D84" s="301">
        <v>35436</v>
      </c>
      <c r="E84" s="318">
        <v>45805</v>
      </c>
      <c r="F84" s="319">
        <v>6.8979999999999997</v>
      </c>
      <c r="G84" s="313">
        <v>108.706</v>
      </c>
      <c r="H84" s="313">
        <v>110.426</v>
      </c>
      <c r="I84" s="313">
        <v>110.47799999999999</v>
      </c>
    </row>
    <row r="85" spans="1:9" s="65" customFormat="1" ht="12.75" x14ac:dyDescent="0.2">
      <c r="A85" s="315">
        <f t="shared" si="4"/>
        <v>66</v>
      </c>
      <c r="B85" s="316" t="s">
        <v>111</v>
      </c>
      <c r="C85" s="320" t="s">
        <v>9</v>
      </c>
      <c r="D85" s="301">
        <v>35464</v>
      </c>
      <c r="E85" s="321">
        <v>45804</v>
      </c>
      <c r="F85" s="319">
        <v>6.81</v>
      </c>
      <c r="G85" s="313">
        <v>105.11799999999999</v>
      </c>
      <c r="H85" s="313">
        <v>107.077</v>
      </c>
      <c r="I85" s="313">
        <v>107.129</v>
      </c>
    </row>
    <row r="86" spans="1:9" s="65" customFormat="1" ht="12.75" x14ac:dyDescent="0.2">
      <c r="A86" s="315">
        <f t="shared" si="4"/>
        <v>67</v>
      </c>
      <c r="B86" s="316" t="s">
        <v>112</v>
      </c>
      <c r="C86" s="317" t="s">
        <v>12</v>
      </c>
      <c r="D86" s="301">
        <v>37242</v>
      </c>
      <c r="E86" s="322">
        <v>45807</v>
      </c>
      <c r="F86" s="319">
        <v>6.3360000000000003</v>
      </c>
      <c r="G86" s="323">
        <v>110.429</v>
      </c>
      <c r="H86" s="323">
        <v>112.19</v>
      </c>
      <c r="I86" s="323">
        <v>112.242</v>
      </c>
    </row>
    <row r="87" spans="1:9" s="65" customFormat="1" ht="12.75" x14ac:dyDescent="0.2">
      <c r="A87" s="315">
        <f t="shared" si="4"/>
        <v>68</v>
      </c>
      <c r="B87" s="324" t="s">
        <v>113</v>
      </c>
      <c r="C87" s="317" t="s">
        <v>18</v>
      </c>
      <c r="D87" s="301">
        <v>37396</v>
      </c>
      <c r="E87" s="217">
        <v>45806</v>
      </c>
      <c r="F87" s="325">
        <v>7.3780000000000001</v>
      </c>
      <c r="G87" s="323">
        <v>109.834</v>
      </c>
      <c r="H87" s="323">
        <v>111.538</v>
      </c>
      <c r="I87" s="323">
        <v>111.59099999999999</v>
      </c>
    </row>
    <row r="88" spans="1:9" s="65" customFormat="1" ht="12.75" x14ac:dyDescent="0.2">
      <c r="A88" s="315">
        <f t="shared" si="4"/>
        <v>69</v>
      </c>
      <c r="B88" s="326" t="s">
        <v>114</v>
      </c>
      <c r="C88" s="327" t="s">
        <v>81</v>
      </c>
      <c r="D88" s="328">
        <v>40211</v>
      </c>
      <c r="E88" s="329">
        <v>45806</v>
      </c>
      <c r="F88" s="325">
        <v>6.21</v>
      </c>
      <c r="G88" s="313">
        <v>107.49299999999999</v>
      </c>
      <c r="H88" s="313">
        <v>108.938</v>
      </c>
      <c r="I88" s="313">
        <v>108.976</v>
      </c>
    </row>
    <row r="89" spans="1:9" s="65" customFormat="1" ht="12.75" x14ac:dyDescent="0.2">
      <c r="A89" s="315">
        <f t="shared" si="4"/>
        <v>70</v>
      </c>
      <c r="B89" s="330" t="s">
        <v>115</v>
      </c>
      <c r="C89" s="331" t="s">
        <v>33</v>
      </c>
      <c r="D89" s="301">
        <v>33910</v>
      </c>
      <c r="E89" s="301">
        <v>45730</v>
      </c>
      <c r="F89" s="325">
        <v>6.8049999999999997</v>
      </c>
      <c r="G89" s="323">
        <v>107.887</v>
      </c>
      <c r="H89" s="313">
        <v>109.485</v>
      </c>
      <c r="I89" s="313">
        <v>109.538</v>
      </c>
    </row>
    <row r="90" spans="1:9" s="65" customFormat="1" ht="12.75" x14ac:dyDescent="0.2">
      <c r="A90" s="315">
        <f t="shared" si="4"/>
        <v>71</v>
      </c>
      <c r="B90" s="332" t="s">
        <v>116</v>
      </c>
      <c r="C90" s="327" t="s">
        <v>24</v>
      </c>
      <c r="D90" s="333">
        <v>35744</v>
      </c>
      <c r="E90" s="334">
        <v>45807</v>
      </c>
      <c r="F90" s="335">
        <v>7.282</v>
      </c>
      <c r="G90" s="230">
        <v>106.78700000000001</v>
      </c>
      <c r="H90" s="37">
        <v>108.539</v>
      </c>
      <c r="I90" s="37">
        <v>108.59399999999999</v>
      </c>
    </row>
    <row r="91" spans="1:9" s="65" customFormat="1" ht="12.75" x14ac:dyDescent="0.2">
      <c r="A91" s="336">
        <f t="shared" si="4"/>
        <v>72</v>
      </c>
      <c r="B91" s="337" t="s">
        <v>117</v>
      </c>
      <c r="C91" s="307" t="s">
        <v>81</v>
      </c>
      <c r="D91" s="301">
        <v>39604</v>
      </c>
      <c r="E91" s="329">
        <v>45806</v>
      </c>
      <c r="F91" s="335">
        <v>5.3070000000000004</v>
      </c>
      <c r="G91" s="338">
        <v>110.94799999999999</v>
      </c>
      <c r="H91" s="338">
        <v>112.60599999999999</v>
      </c>
      <c r="I91" s="338">
        <v>112.657</v>
      </c>
    </row>
    <row r="92" spans="1:9" s="65" customFormat="1" ht="12.75" x14ac:dyDescent="0.2">
      <c r="A92" s="336">
        <f t="shared" si="4"/>
        <v>73</v>
      </c>
      <c r="B92" s="316" t="s">
        <v>118</v>
      </c>
      <c r="C92" s="307" t="s">
        <v>14</v>
      </c>
      <c r="D92" s="301">
        <v>35481</v>
      </c>
      <c r="E92" s="301">
        <v>45797</v>
      </c>
      <c r="F92" s="335">
        <v>6.4859999999999998</v>
      </c>
      <c r="G92" s="338">
        <v>106.48699999999999</v>
      </c>
      <c r="H92" s="313">
        <v>108.2</v>
      </c>
      <c r="I92" s="313">
        <v>108.253</v>
      </c>
    </row>
    <row r="93" spans="1:9" s="65" customFormat="1" ht="12.75" x14ac:dyDescent="0.2">
      <c r="A93" s="339">
        <f t="shared" si="4"/>
        <v>74</v>
      </c>
      <c r="B93" s="340" t="s">
        <v>119</v>
      </c>
      <c r="C93" s="341" t="s">
        <v>43</v>
      </c>
      <c r="D93" s="342">
        <v>39706</v>
      </c>
      <c r="E93" s="301">
        <v>45441</v>
      </c>
      <c r="F93" s="343">
        <v>4.3129999999999997</v>
      </c>
      <c r="G93" s="344">
        <v>107.10599999999999</v>
      </c>
      <c r="H93" s="313">
        <v>108.791</v>
      </c>
      <c r="I93" s="313">
        <v>108.804</v>
      </c>
    </row>
    <row r="94" spans="1:9" s="65" customFormat="1" ht="12.75" x14ac:dyDescent="0.2">
      <c r="A94" s="339">
        <f t="shared" si="4"/>
        <v>75</v>
      </c>
      <c r="B94" s="345" t="s">
        <v>120</v>
      </c>
      <c r="C94" s="346" t="s">
        <v>9</v>
      </c>
      <c r="D94" s="334">
        <v>38565</v>
      </c>
      <c r="E94" s="334">
        <v>45804</v>
      </c>
      <c r="F94" s="347">
        <v>5.8479999999999999</v>
      </c>
      <c r="G94" s="313">
        <v>110.52</v>
      </c>
      <c r="H94" s="313">
        <v>112.024</v>
      </c>
      <c r="I94" s="313">
        <v>112.07299999999999</v>
      </c>
    </row>
    <row r="95" spans="1:9" s="65" customFormat="1" ht="13.5" thickBot="1" x14ac:dyDescent="0.25">
      <c r="A95" s="348">
        <f t="shared" si="4"/>
        <v>76</v>
      </c>
      <c r="B95" s="349" t="s">
        <v>121</v>
      </c>
      <c r="C95" s="350" t="s">
        <v>12</v>
      </c>
      <c r="D95" s="351">
        <v>34288</v>
      </c>
      <c r="E95" s="352">
        <v>45770</v>
      </c>
      <c r="F95" s="347">
        <v>6.4820000000000002</v>
      </c>
      <c r="G95" s="37">
        <v>105.846</v>
      </c>
      <c r="H95" s="37">
        <v>107.407</v>
      </c>
      <c r="I95" s="37">
        <v>107.458</v>
      </c>
    </row>
    <row r="96" spans="1:9" s="65" customFormat="1" thickTop="1" thickBot="1" x14ac:dyDescent="0.25">
      <c r="A96" s="295" t="s">
        <v>38</v>
      </c>
      <c r="B96" s="296"/>
      <c r="C96" s="296"/>
      <c r="D96" s="296"/>
      <c r="E96" s="296"/>
      <c r="F96" s="296"/>
      <c r="G96" s="296"/>
      <c r="H96" s="296"/>
      <c r="I96" s="297"/>
    </row>
    <row r="97" spans="1:9" s="65" customFormat="1" ht="13.5" thickTop="1" x14ac:dyDescent="0.2">
      <c r="A97" s="353">
        <f>+A95+1</f>
        <v>77</v>
      </c>
      <c r="B97" s="354" t="s">
        <v>122</v>
      </c>
      <c r="C97" s="206" t="s">
        <v>65</v>
      </c>
      <c r="D97" s="355">
        <v>39762</v>
      </c>
      <c r="E97" s="356">
        <v>45792</v>
      </c>
      <c r="F97" s="347">
        <v>5.6619999999999999</v>
      </c>
      <c r="G97" s="313">
        <v>117.08799999999999</v>
      </c>
      <c r="H97" s="313">
        <v>118.658</v>
      </c>
      <c r="I97" s="313">
        <v>118.714</v>
      </c>
    </row>
    <row r="98" spans="1:9" s="65" customFormat="1" ht="12.75" x14ac:dyDescent="0.2">
      <c r="A98" s="357">
        <f t="shared" ref="A98:A103" si="5">A97+1</f>
        <v>78</v>
      </c>
      <c r="B98" s="358" t="s">
        <v>123</v>
      </c>
      <c r="C98" s="359" t="s">
        <v>124</v>
      </c>
      <c r="D98" s="360">
        <v>40543</v>
      </c>
      <c r="E98" s="361">
        <v>45807</v>
      </c>
      <c r="F98" s="362">
        <v>6.4560000000000004</v>
      </c>
      <c r="G98" s="313">
        <v>109.161</v>
      </c>
      <c r="H98" s="313">
        <v>111.31699999999999</v>
      </c>
      <c r="I98" s="313">
        <v>111.38</v>
      </c>
    </row>
    <row r="99" spans="1:9" s="65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61">
        <v>45807</v>
      </c>
      <c r="F99" s="362">
        <v>5.64</v>
      </c>
      <c r="G99" s="313">
        <v>113.276</v>
      </c>
      <c r="H99" s="313">
        <v>115.041</v>
      </c>
      <c r="I99" s="313">
        <v>115.093</v>
      </c>
    </row>
    <row r="100" spans="1:9" s="65" customFormat="1" ht="12.75" x14ac:dyDescent="0.2">
      <c r="A100" s="363">
        <f t="shared" si="5"/>
        <v>80</v>
      </c>
      <c r="B100" s="231" t="s">
        <v>126</v>
      </c>
      <c r="C100" s="299" t="s">
        <v>49</v>
      </c>
      <c r="D100" s="300">
        <v>44998</v>
      </c>
      <c r="E100" s="367">
        <v>45742</v>
      </c>
      <c r="F100" s="362">
        <v>6.9160000000000004</v>
      </c>
      <c r="G100" s="313">
        <v>109.143</v>
      </c>
      <c r="H100" s="313">
        <v>111.758</v>
      </c>
      <c r="I100" s="313">
        <v>111.825</v>
      </c>
    </row>
    <row r="101" spans="1:9" s="65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45798</v>
      </c>
      <c r="F101" s="362">
        <v>79.600999999999999</v>
      </c>
      <c r="G101" s="37">
        <v>1070.423</v>
      </c>
      <c r="H101" s="37">
        <v>1090.501</v>
      </c>
      <c r="I101" s="37">
        <v>1090.9690000000001</v>
      </c>
    </row>
    <row r="102" spans="1:9" s="65" customFormat="1" ht="12.75" x14ac:dyDescent="0.2">
      <c r="A102" s="363">
        <f t="shared" si="5"/>
        <v>82</v>
      </c>
      <c r="B102" s="373" t="s">
        <v>128</v>
      </c>
      <c r="C102" s="299" t="s">
        <v>49</v>
      </c>
      <c r="D102" s="300">
        <v>45320</v>
      </c>
      <c r="E102" s="372">
        <v>45798</v>
      </c>
      <c r="F102" s="362">
        <v>684.03499999999997</v>
      </c>
      <c r="G102" s="313">
        <v>10822.868</v>
      </c>
      <c r="H102" s="313">
        <v>11054.159</v>
      </c>
      <c r="I102" s="313">
        <v>11059.831</v>
      </c>
    </row>
    <row r="103" spans="1:9" s="65" customFormat="1" ht="13.5" thickBot="1" x14ac:dyDescent="0.25">
      <c r="A103" s="77">
        <f t="shared" si="5"/>
        <v>83</v>
      </c>
      <c r="B103" s="131" t="s">
        <v>129</v>
      </c>
      <c r="C103" s="132" t="s">
        <v>54</v>
      </c>
      <c r="D103" s="133">
        <v>45407</v>
      </c>
      <c r="E103" s="356">
        <v>45792</v>
      </c>
      <c r="F103" s="362">
        <v>5.99</v>
      </c>
      <c r="G103" s="374">
        <v>107.68600000000001</v>
      </c>
      <c r="H103" s="374">
        <v>110.054</v>
      </c>
      <c r="I103" s="374">
        <v>110.096</v>
      </c>
    </row>
    <row r="104" spans="1:9" s="65" customFormat="1" thickTop="1" thickBot="1" x14ac:dyDescent="0.25">
      <c r="A104" s="295" t="s">
        <v>130</v>
      </c>
      <c r="B104" s="296"/>
      <c r="C104" s="296"/>
      <c r="D104" s="296"/>
      <c r="E104" s="296"/>
      <c r="F104" s="296"/>
      <c r="G104" s="296"/>
      <c r="H104" s="296"/>
      <c r="I104" s="297"/>
    </row>
    <row r="105" spans="1:9" s="65" customFormat="1" ht="13.5" thickTop="1" x14ac:dyDescent="0.2">
      <c r="A105" s="375">
        <v>84</v>
      </c>
      <c r="B105" s="376" t="s">
        <v>131</v>
      </c>
      <c r="C105" s="377" t="s">
        <v>124</v>
      </c>
      <c r="D105" s="378">
        <v>45282</v>
      </c>
      <c r="E105" s="361">
        <v>45807</v>
      </c>
      <c r="F105" s="379">
        <v>7.5590000000000002</v>
      </c>
      <c r="G105" s="380">
        <v>109.65</v>
      </c>
      <c r="H105" s="380">
        <v>113.035</v>
      </c>
      <c r="I105" s="380">
        <v>113.125</v>
      </c>
    </row>
    <row r="106" spans="1:9" s="65" customFormat="1" ht="13.5" thickBot="1" x14ac:dyDescent="0.25">
      <c r="A106" s="381">
        <v>85</v>
      </c>
      <c r="B106" s="382" t="s">
        <v>132</v>
      </c>
      <c r="C106" s="383" t="s">
        <v>124</v>
      </c>
      <c r="D106" s="384">
        <v>45800</v>
      </c>
      <c r="E106" s="385" t="s">
        <v>133</v>
      </c>
      <c r="F106" s="386" t="s">
        <v>133</v>
      </c>
      <c r="G106" s="387">
        <v>103.736</v>
      </c>
      <c r="H106" s="387">
        <v>106.85299999999999</v>
      </c>
      <c r="I106" s="387">
        <v>106.943</v>
      </c>
    </row>
    <row r="107" spans="1:9" s="65" customFormat="1" thickTop="1" thickBot="1" x14ac:dyDescent="0.25">
      <c r="A107" s="295" t="s">
        <v>134</v>
      </c>
      <c r="B107" s="296"/>
      <c r="C107" s="296"/>
      <c r="D107" s="296"/>
      <c r="E107" s="296"/>
      <c r="F107" s="296"/>
      <c r="G107" s="296"/>
      <c r="H107" s="296"/>
      <c r="I107" s="297"/>
    </row>
    <row r="108" spans="1:9" s="65" customFormat="1" ht="13.5" thickTop="1" x14ac:dyDescent="0.2">
      <c r="A108" s="388">
        <f>+A106+1</f>
        <v>86</v>
      </c>
      <c r="B108" s="389" t="s">
        <v>135</v>
      </c>
      <c r="C108" s="390" t="s">
        <v>35</v>
      </c>
      <c r="D108" s="300">
        <v>34561</v>
      </c>
      <c r="E108" s="301">
        <v>45799</v>
      </c>
      <c r="F108" s="391">
        <v>1.101</v>
      </c>
      <c r="G108" s="392">
        <v>78.965000000000003</v>
      </c>
      <c r="H108" s="392">
        <v>87.004000000000005</v>
      </c>
      <c r="I108" s="392">
        <v>87.272000000000006</v>
      </c>
    </row>
    <row r="109" spans="1:9" s="65" customFormat="1" ht="12.75" x14ac:dyDescent="0.2">
      <c r="A109" s="393">
        <f t="shared" ref="A109:A115" si="6">A108+1</f>
        <v>87</v>
      </c>
      <c r="B109" s="394" t="s">
        <v>136</v>
      </c>
      <c r="C109" s="395" t="s">
        <v>47</v>
      </c>
      <c r="D109" s="396">
        <v>105.764</v>
      </c>
      <c r="E109" s="397">
        <v>45805</v>
      </c>
      <c r="F109" s="398">
        <v>4.7409999999999997</v>
      </c>
      <c r="G109" s="399">
        <v>155.67500000000001</v>
      </c>
      <c r="H109" s="400">
        <v>171.83500000000001</v>
      </c>
      <c r="I109" s="400">
        <v>172.321</v>
      </c>
    </row>
    <row r="110" spans="1:9" s="65" customFormat="1" ht="12.75" x14ac:dyDescent="0.2">
      <c r="A110" s="401">
        <f t="shared" si="6"/>
        <v>88</v>
      </c>
      <c r="B110" s="402" t="s">
        <v>137</v>
      </c>
      <c r="C110" s="403" t="s">
        <v>12</v>
      </c>
      <c r="D110" s="404">
        <v>36367</v>
      </c>
      <c r="E110" s="405">
        <v>45807</v>
      </c>
      <c r="F110" s="406">
        <v>0.81699999999999995</v>
      </c>
      <c r="G110" s="407">
        <v>18.242000000000001</v>
      </c>
      <c r="H110" s="400">
        <v>19.061</v>
      </c>
      <c r="I110" s="400">
        <v>19.082000000000001</v>
      </c>
    </row>
    <row r="111" spans="1:9" s="65" customFormat="1" ht="12.75" x14ac:dyDescent="0.2">
      <c r="A111" s="401">
        <f t="shared" si="6"/>
        <v>89</v>
      </c>
      <c r="B111" s="408" t="s">
        <v>138</v>
      </c>
      <c r="C111" s="409" t="s">
        <v>33</v>
      </c>
      <c r="D111" s="410">
        <v>36857</v>
      </c>
      <c r="E111" s="301">
        <v>45730</v>
      </c>
      <c r="F111" s="411">
        <v>17.797999999999998</v>
      </c>
      <c r="G111" s="412">
        <v>400.553</v>
      </c>
      <c r="H111" s="413">
        <v>442.55900000000003</v>
      </c>
      <c r="I111" s="413">
        <v>443.40899999999999</v>
      </c>
    </row>
    <row r="112" spans="1:9" s="65" customFormat="1" ht="12.75" x14ac:dyDescent="0.2">
      <c r="A112" s="401">
        <f t="shared" si="6"/>
        <v>90</v>
      </c>
      <c r="B112" s="408" t="s">
        <v>139</v>
      </c>
      <c r="C112" s="414" t="s">
        <v>49</v>
      </c>
      <c r="D112" s="410">
        <v>38777</v>
      </c>
      <c r="E112" s="415">
        <v>45804</v>
      </c>
      <c r="F112" s="411">
        <v>51.780999999999999</v>
      </c>
      <c r="G112" s="416">
        <v>2891.07</v>
      </c>
      <c r="H112" s="417">
        <v>3186.8139999999999</v>
      </c>
      <c r="I112" s="417">
        <v>3191.1959999999999</v>
      </c>
    </row>
    <row r="113" spans="1:9" s="65" customFormat="1" ht="12.75" x14ac:dyDescent="0.2">
      <c r="A113" s="418">
        <f t="shared" si="6"/>
        <v>91</v>
      </c>
      <c r="B113" s="408" t="s">
        <v>140</v>
      </c>
      <c r="C113" s="419" t="s">
        <v>14</v>
      </c>
      <c r="D113" s="410">
        <v>34423</v>
      </c>
      <c r="E113" s="420">
        <v>45800</v>
      </c>
      <c r="F113" s="411">
        <v>2.4769999999999999</v>
      </c>
      <c r="G113" s="421">
        <v>69.802999999999997</v>
      </c>
      <c r="H113" s="421">
        <v>72.253</v>
      </c>
      <c r="I113" s="421">
        <v>72.265000000000001</v>
      </c>
    </row>
    <row r="114" spans="1:9" s="65" customFormat="1" ht="12.75" x14ac:dyDescent="0.2">
      <c r="A114" s="401">
        <f t="shared" si="6"/>
        <v>92</v>
      </c>
      <c r="B114" s="408" t="s">
        <v>141</v>
      </c>
      <c r="C114" s="419" t="s">
        <v>14</v>
      </c>
      <c r="D114" s="410">
        <v>34731</v>
      </c>
      <c r="E114" s="420">
        <v>45790</v>
      </c>
      <c r="F114" s="422">
        <v>2.1110000000000002</v>
      </c>
      <c r="G114" s="423">
        <v>55.54</v>
      </c>
      <c r="H114" s="423">
        <v>56.412999999999997</v>
      </c>
      <c r="I114" s="423">
        <v>56.427</v>
      </c>
    </row>
    <row r="115" spans="1:9" s="65" customFormat="1" ht="13.5" thickBot="1" x14ac:dyDescent="0.25">
      <c r="A115" s="381">
        <f t="shared" si="6"/>
        <v>93</v>
      </c>
      <c r="B115" s="382" t="s">
        <v>142</v>
      </c>
      <c r="C115" s="383" t="s">
        <v>12</v>
      </c>
      <c r="D115" s="384">
        <v>36297</v>
      </c>
      <c r="E115" s="352">
        <v>46087</v>
      </c>
      <c r="F115" s="424">
        <v>6.609</v>
      </c>
      <c r="G115" s="425">
        <v>117.797</v>
      </c>
      <c r="H115" s="425">
        <v>113.29900000000001</v>
      </c>
      <c r="I115" s="425">
        <v>113.35599999999999</v>
      </c>
    </row>
    <row r="116" spans="1:9" s="65" customFormat="1" ht="15" customHeight="1" thickTop="1" thickBot="1" x14ac:dyDescent="0.25">
      <c r="A116" s="85" t="s">
        <v>143</v>
      </c>
      <c r="B116" s="426"/>
      <c r="C116" s="426"/>
      <c r="D116" s="426"/>
      <c r="E116" s="426"/>
      <c r="F116" s="426"/>
      <c r="G116" s="426"/>
      <c r="H116" s="426"/>
      <c r="I116" s="162"/>
    </row>
    <row r="117" spans="1:9" s="65" customFormat="1" ht="13.5" customHeight="1" thickTop="1" x14ac:dyDescent="0.2">
      <c r="A117" s="427">
        <v>94</v>
      </c>
      <c r="B117" s="428" t="s">
        <v>144</v>
      </c>
      <c r="C117" s="414" t="s">
        <v>35</v>
      </c>
      <c r="D117" s="410">
        <v>39084</v>
      </c>
      <c r="E117" s="420">
        <v>45799</v>
      </c>
      <c r="F117" s="429">
        <v>0.999</v>
      </c>
      <c r="G117" s="430">
        <v>22.169</v>
      </c>
      <c r="H117" s="430">
        <v>25.295999999999999</v>
      </c>
      <c r="I117" s="430">
        <v>25.387</v>
      </c>
    </row>
    <row r="118" spans="1:9" s="65" customFormat="1" ht="12.75" customHeight="1" x14ac:dyDescent="0.2">
      <c r="A118" s="427">
        <f t="shared" ref="A118:A127" si="7">A117+1</f>
        <v>95</v>
      </c>
      <c r="B118" s="431" t="s">
        <v>145</v>
      </c>
      <c r="C118" s="432" t="s">
        <v>37</v>
      </c>
      <c r="D118" s="433">
        <v>39994</v>
      </c>
      <c r="E118" s="420">
        <v>45789</v>
      </c>
      <c r="F118" s="434">
        <v>0.46800000000000003</v>
      </c>
      <c r="G118" s="435">
        <v>22.16</v>
      </c>
      <c r="H118" s="313">
        <v>24.77</v>
      </c>
      <c r="I118" s="313">
        <v>24.747</v>
      </c>
    </row>
    <row r="119" spans="1:9" s="65" customFormat="1" ht="12.75" customHeight="1" x14ac:dyDescent="0.2">
      <c r="A119" s="427">
        <f t="shared" si="7"/>
        <v>96</v>
      </c>
      <c r="B119" s="431" t="s">
        <v>146</v>
      </c>
      <c r="C119" s="436" t="s">
        <v>37</v>
      </c>
      <c r="D119" s="433">
        <v>40848</v>
      </c>
      <c r="E119" s="420">
        <v>45789</v>
      </c>
      <c r="F119" s="347">
        <v>0.50700000000000001</v>
      </c>
      <c r="G119" s="435">
        <v>18.899000000000001</v>
      </c>
      <c r="H119" s="313">
        <v>20.512</v>
      </c>
      <c r="I119" s="313">
        <v>20.501999999999999</v>
      </c>
    </row>
    <row r="120" spans="1:9" s="65" customFormat="1" ht="12.75" customHeight="1" x14ac:dyDescent="0.2">
      <c r="A120" s="427">
        <f t="shared" si="7"/>
        <v>97</v>
      </c>
      <c r="B120" s="437" t="s">
        <v>147</v>
      </c>
      <c r="C120" s="419" t="s">
        <v>14</v>
      </c>
      <c r="D120" s="433">
        <v>39699</v>
      </c>
      <c r="E120" s="420">
        <v>45807</v>
      </c>
      <c r="F120" s="438">
        <v>3.5449999999999999</v>
      </c>
      <c r="G120" s="435">
        <v>110.938</v>
      </c>
      <c r="H120" s="313">
        <v>119.309</v>
      </c>
      <c r="I120" s="313">
        <v>119.31399999999999</v>
      </c>
    </row>
    <row r="121" spans="1:9" s="65" customFormat="1" ht="12.75" customHeight="1" x14ac:dyDescent="0.2">
      <c r="A121" s="427">
        <f t="shared" si="7"/>
        <v>98</v>
      </c>
      <c r="B121" s="439" t="s">
        <v>148</v>
      </c>
      <c r="C121" s="440" t="s">
        <v>43</v>
      </c>
      <c r="D121" s="441">
        <v>40725</v>
      </c>
      <c r="E121" s="420">
        <v>45407</v>
      </c>
      <c r="F121" s="442">
        <v>2.3149999999999999</v>
      </c>
      <c r="G121" s="443">
        <v>100.919</v>
      </c>
      <c r="H121" s="344">
        <v>110.887</v>
      </c>
      <c r="I121" s="344">
        <v>110.989</v>
      </c>
    </row>
    <row r="122" spans="1:9" s="65" customFormat="1" ht="12.75" customHeight="1" x14ac:dyDescent="0.2">
      <c r="A122" s="427">
        <f t="shared" si="7"/>
        <v>99</v>
      </c>
      <c r="B122" s="444" t="s">
        <v>149</v>
      </c>
      <c r="C122" s="445" t="s">
        <v>43</v>
      </c>
      <c r="D122" s="446">
        <v>40725</v>
      </c>
      <c r="E122" s="447">
        <v>45419</v>
      </c>
      <c r="F122" s="448">
        <v>2.2519999999999998</v>
      </c>
      <c r="G122" s="449">
        <v>106.688</v>
      </c>
      <c r="H122" s="344">
        <v>114.28</v>
      </c>
      <c r="I122" s="344">
        <v>114.443</v>
      </c>
    </row>
    <row r="123" spans="1:9" s="65" customFormat="1" ht="12.75" customHeight="1" x14ac:dyDescent="0.2">
      <c r="A123" s="427">
        <f t="shared" si="7"/>
        <v>100</v>
      </c>
      <c r="B123" s="450" t="s">
        <v>150</v>
      </c>
      <c r="C123" s="451" t="s">
        <v>45</v>
      </c>
      <c r="D123" s="250">
        <v>40910</v>
      </c>
      <c r="E123" s="420">
        <v>46016</v>
      </c>
      <c r="F123" s="452">
        <v>8.1859999999999999</v>
      </c>
      <c r="G123" s="443">
        <v>115.14400000000001</v>
      </c>
      <c r="H123" s="313">
        <v>118.694</v>
      </c>
      <c r="I123" s="313">
        <v>118.851</v>
      </c>
    </row>
    <row r="124" spans="1:9" s="65" customFormat="1" ht="12.75" customHeight="1" x14ac:dyDescent="0.2">
      <c r="A124" s="427">
        <f t="shared" si="7"/>
        <v>101</v>
      </c>
      <c r="B124" s="439" t="s">
        <v>151</v>
      </c>
      <c r="C124" s="453" t="s">
        <v>12</v>
      </c>
      <c r="D124" s="441">
        <v>41904</v>
      </c>
      <c r="E124" s="447">
        <v>45764</v>
      </c>
      <c r="F124" s="442">
        <v>3.8849999999999998</v>
      </c>
      <c r="G124" s="454">
        <v>124.419</v>
      </c>
      <c r="H124" s="455">
        <v>135.25700000000001</v>
      </c>
      <c r="I124" s="455">
        <v>135.32499999999999</v>
      </c>
    </row>
    <row r="125" spans="1:9" s="65" customFormat="1" ht="12.75" customHeight="1" x14ac:dyDescent="0.2">
      <c r="A125" s="427">
        <f t="shared" si="7"/>
        <v>102</v>
      </c>
      <c r="B125" s="456" t="s">
        <v>152</v>
      </c>
      <c r="C125" s="453" t="s">
        <v>49</v>
      </c>
      <c r="D125" s="457">
        <v>42741</v>
      </c>
      <c r="E125" s="458">
        <v>45750</v>
      </c>
      <c r="F125" s="347">
        <v>0.22800000000000001</v>
      </c>
      <c r="G125" s="459">
        <v>15.228999999999999</v>
      </c>
      <c r="H125" s="459">
        <v>16.466000000000001</v>
      </c>
      <c r="I125" s="459">
        <v>16.513999999999999</v>
      </c>
    </row>
    <row r="126" spans="1:9" s="65" customFormat="1" ht="12.75" customHeight="1" x14ac:dyDescent="0.2">
      <c r="A126" s="427">
        <f t="shared" si="7"/>
        <v>103</v>
      </c>
      <c r="B126" s="460" t="s">
        <v>153</v>
      </c>
      <c r="C126" s="299" t="s">
        <v>24</v>
      </c>
      <c r="D126" s="461">
        <v>43087</v>
      </c>
      <c r="E126" s="462">
        <v>46055</v>
      </c>
      <c r="F126" s="463">
        <v>5.8609999999999998</v>
      </c>
      <c r="G126" s="459">
        <v>124.48</v>
      </c>
      <c r="H126" s="313">
        <v>131.17699999999999</v>
      </c>
      <c r="I126" s="313">
        <v>131.232</v>
      </c>
    </row>
    <row r="127" spans="1:9" s="65" customFormat="1" ht="12.75" customHeight="1" thickBot="1" x14ac:dyDescent="0.25">
      <c r="A127" s="464">
        <f t="shared" si="7"/>
        <v>104</v>
      </c>
      <c r="B127" s="465" t="s">
        <v>154</v>
      </c>
      <c r="C127" s="466" t="s">
        <v>9</v>
      </c>
      <c r="D127" s="342">
        <v>39097</v>
      </c>
      <c r="E127" s="467">
        <v>45803</v>
      </c>
      <c r="F127" s="468">
        <v>1.5</v>
      </c>
      <c r="G127" s="469">
        <v>102.736</v>
      </c>
      <c r="H127" s="469">
        <v>112.31399999999999</v>
      </c>
      <c r="I127" s="469">
        <v>112.548</v>
      </c>
    </row>
    <row r="128" spans="1:9" s="65" customFormat="1" thickTop="1" thickBot="1" x14ac:dyDescent="0.25">
      <c r="A128" s="295" t="s">
        <v>78</v>
      </c>
      <c r="B128" s="296"/>
      <c r="C128" s="296"/>
      <c r="D128" s="296"/>
      <c r="E128" s="296"/>
      <c r="F128" s="470"/>
      <c r="G128" s="470"/>
      <c r="H128" s="470"/>
      <c r="I128" s="471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76">
        <v>45807</v>
      </c>
      <c r="F129" s="477">
        <v>2.899</v>
      </c>
      <c r="G129" s="478">
        <v>139.21100000000001</v>
      </c>
      <c r="H129" s="478">
        <v>149.822</v>
      </c>
      <c r="I129" s="478">
        <v>149.61500000000001</v>
      </c>
    </row>
    <row r="130" spans="1:9" s="65" customFormat="1" ht="12.75" x14ac:dyDescent="0.2">
      <c r="A130" s="472">
        <f t="shared" ref="A130:A146" si="8">A129+1</f>
        <v>106</v>
      </c>
      <c r="B130" s="479" t="s">
        <v>157</v>
      </c>
      <c r="C130" s="480" t="s">
        <v>156</v>
      </c>
      <c r="D130" s="481">
        <v>40543</v>
      </c>
      <c r="E130" s="482">
        <v>44708</v>
      </c>
      <c r="F130" s="483">
        <v>0.96299999999999997</v>
      </c>
      <c r="G130" s="478">
        <v>193.08</v>
      </c>
      <c r="H130" s="478">
        <v>214.93100000000001</v>
      </c>
      <c r="I130" s="478">
        <v>212.28299999999999</v>
      </c>
    </row>
    <row r="131" spans="1:9" s="65" customFormat="1" ht="12.75" x14ac:dyDescent="0.2">
      <c r="A131" s="472">
        <f t="shared" si="8"/>
        <v>107</v>
      </c>
      <c r="B131" s="484" t="s">
        <v>158</v>
      </c>
      <c r="C131" s="485" t="s">
        <v>47</v>
      </c>
      <c r="D131" s="481">
        <v>39745</v>
      </c>
      <c r="E131" s="329">
        <v>45806</v>
      </c>
      <c r="F131" s="477">
        <v>7.55</v>
      </c>
      <c r="G131" s="478">
        <v>192.13</v>
      </c>
      <c r="H131" s="478">
        <v>218.35400000000001</v>
      </c>
      <c r="I131" s="478">
        <v>214.37899999999999</v>
      </c>
    </row>
    <row r="132" spans="1:9" s="65" customFormat="1" ht="12.75" x14ac:dyDescent="0.2">
      <c r="A132" s="472">
        <f t="shared" si="8"/>
        <v>108</v>
      </c>
      <c r="B132" s="486" t="s">
        <v>159</v>
      </c>
      <c r="C132" s="487" t="s">
        <v>18</v>
      </c>
      <c r="D132" s="488">
        <v>38671</v>
      </c>
      <c r="E132" s="489">
        <v>45803</v>
      </c>
      <c r="F132" s="477">
        <v>4.407</v>
      </c>
      <c r="G132" s="478">
        <v>242.02699999999999</v>
      </c>
      <c r="H132" s="478">
        <v>258.95800000000003</v>
      </c>
      <c r="I132" s="478">
        <v>258.93299999999999</v>
      </c>
    </row>
    <row r="133" spans="1:9" s="65" customFormat="1" ht="12.75" x14ac:dyDescent="0.2">
      <c r="A133" s="472">
        <f t="shared" si="8"/>
        <v>109</v>
      </c>
      <c r="B133" s="486" t="s">
        <v>160</v>
      </c>
      <c r="C133" s="490" t="s">
        <v>18</v>
      </c>
      <c r="D133" s="488">
        <v>38671</v>
      </c>
      <c r="E133" s="491">
        <v>45803</v>
      </c>
      <c r="F133" s="477">
        <v>5.0270000000000001</v>
      </c>
      <c r="G133" s="37">
        <v>219.12</v>
      </c>
      <c r="H133" s="37">
        <v>229.261</v>
      </c>
      <c r="I133" s="37">
        <v>229.78399999999999</v>
      </c>
    </row>
    <row r="134" spans="1:9" s="65" customFormat="1" ht="12.75" x14ac:dyDescent="0.2">
      <c r="A134" s="472">
        <f t="shared" si="8"/>
        <v>110</v>
      </c>
      <c r="B134" s="486" t="s">
        <v>161</v>
      </c>
      <c r="C134" s="490" t="s">
        <v>18</v>
      </c>
      <c r="D134" s="488">
        <v>38671</v>
      </c>
      <c r="E134" s="491">
        <v>45803</v>
      </c>
      <c r="F134" s="477">
        <v>6.9089999999999998</v>
      </c>
      <c r="G134" s="37">
        <v>215.17099999999999</v>
      </c>
      <c r="H134" s="37">
        <v>224.392</v>
      </c>
      <c r="I134" s="37">
        <v>224.685</v>
      </c>
    </row>
    <row r="135" spans="1:9" s="65" customFormat="1" ht="12.75" x14ac:dyDescent="0.2">
      <c r="A135" s="472">
        <f t="shared" si="8"/>
        <v>111</v>
      </c>
      <c r="B135" s="479" t="s">
        <v>162</v>
      </c>
      <c r="C135" s="490" t="s">
        <v>18</v>
      </c>
      <c r="D135" s="488">
        <v>40014</v>
      </c>
      <c r="E135" s="492">
        <v>45803</v>
      </c>
      <c r="F135" s="477">
        <v>0.61399999999999999</v>
      </c>
      <c r="G135" s="37">
        <v>37.314999999999998</v>
      </c>
      <c r="H135" s="37">
        <v>41.375999999999998</v>
      </c>
      <c r="I135" s="37">
        <v>40.988</v>
      </c>
    </row>
    <row r="136" spans="1:9" s="65" customFormat="1" ht="12.75" x14ac:dyDescent="0.2">
      <c r="A136" s="472">
        <f t="shared" si="8"/>
        <v>112</v>
      </c>
      <c r="B136" s="479" t="s">
        <v>163</v>
      </c>
      <c r="C136" s="490" t="s">
        <v>18</v>
      </c>
      <c r="D136" s="488">
        <v>44942</v>
      </c>
      <c r="E136" s="493">
        <v>45763</v>
      </c>
      <c r="F136" s="494">
        <v>681.18700000000001</v>
      </c>
      <c r="G136" s="313">
        <v>13009.996999999999</v>
      </c>
      <c r="H136" s="313">
        <v>14129.808999999999</v>
      </c>
      <c r="I136" s="313">
        <v>14189.355</v>
      </c>
    </row>
    <row r="137" spans="1:9" s="65" customFormat="1" ht="12.75" x14ac:dyDescent="0.2">
      <c r="A137" s="472">
        <f t="shared" si="8"/>
        <v>113</v>
      </c>
      <c r="B137" s="495" t="s">
        <v>164</v>
      </c>
      <c r="C137" s="496" t="s">
        <v>22</v>
      </c>
      <c r="D137" s="497">
        <v>42920</v>
      </c>
      <c r="E137" s="498">
        <v>45792</v>
      </c>
      <c r="F137" s="499">
        <v>4.633</v>
      </c>
      <c r="G137" s="313">
        <v>129.89400000000001</v>
      </c>
      <c r="H137" s="313">
        <v>148.29300000000001</v>
      </c>
      <c r="I137" s="313">
        <v>146.93299999999999</v>
      </c>
    </row>
    <row r="138" spans="1:9" s="65" customFormat="1" ht="12.75" x14ac:dyDescent="0.2">
      <c r="A138" s="472">
        <f t="shared" si="8"/>
        <v>114</v>
      </c>
      <c r="B138" s="495" t="s">
        <v>165</v>
      </c>
      <c r="C138" s="487" t="s">
        <v>9</v>
      </c>
      <c r="D138" s="500">
        <v>43416</v>
      </c>
      <c r="E138" s="476">
        <v>45807</v>
      </c>
      <c r="F138" s="477">
        <v>77.513999999999996</v>
      </c>
      <c r="G138" s="313">
        <v>6892.8249999999998</v>
      </c>
      <c r="H138" s="313">
        <v>7326.85</v>
      </c>
      <c r="I138" s="313">
        <v>7318.89</v>
      </c>
    </row>
    <row r="139" spans="1:9" s="65" customFormat="1" ht="12.75" x14ac:dyDescent="0.2">
      <c r="A139" s="472">
        <f t="shared" si="8"/>
        <v>115</v>
      </c>
      <c r="B139" s="196" t="s">
        <v>166</v>
      </c>
      <c r="C139" s="501" t="s">
        <v>33</v>
      </c>
      <c r="D139" s="502">
        <v>43507</v>
      </c>
      <c r="E139" s="503">
        <v>45750</v>
      </c>
      <c r="F139" s="477">
        <v>0.47499999999999998</v>
      </c>
      <c r="G139" s="313">
        <v>13.365</v>
      </c>
      <c r="H139" s="313">
        <v>14.786</v>
      </c>
      <c r="I139" s="313">
        <v>14.834</v>
      </c>
    </row>
    <row r="140" spans="1:9" s="65" customFormat="1" ht="12.75" x14ac:dyDescent="0.2">
      <c r="A140" s="472">
        <f t="shared" si="8"/>
        <v>116</v>
      </c>
      <c r="B140" s="504" t="s">
        <v>167</v>
      </c>
      <c r="C140" s="505" t="s">
        <v>47</v>
      </c>
      <c r="D140" s="506">
        <v>39748</v>
      </c>
      <c r="E140" s="507">
        <v>45806</v>
      </c>
      <c r="F140" s="508">
        <v>11.714</v>
      </c>
      <c r="G140" s="37">
        <v>199.905</v>
      </c>
      <c r="H140" s="37">
        <v>225.77099999999999</v>
      </c>
      <c r="I140" s="37">
        <v>221.708</v>
      </c>
    </row>
    <row r="141" spans="1:9" s="65" customFormat="1" ht="12.75" x14ac:dyDescent="0.2">
      <c r="A141" s="472">
        <f t="shared" si="8"/>
        <v>117</v>
      </c>
      <c r="B141" s="504" t="s">
        <v>168</v>
      </c>
      <c r="C141" s="505" t="s">
        <v>9</v>
      </c>
      <c r="D141" s="509">
        <v>42506</v>
      </c>
      <c r="E141" s="510">
        <v>45803</v>
      </c>
      <c r="F141" s="511">
        <v>371.673</v>
      </c>
      <c r="G141" s="313">
        <v>14784.4</v>
      </c>
      <c r="H141" s="313">
        <v>16197.028</v>
      </c>
      <c r="I141" s="313">
        <v>16125.172</v>
      </c>
    </row>
    <row r="142" spans="1:9" s="65" customFormat="1" ht="12.75" x14ac:dyDescent="0.2">
      <c r="A142" s="472">
        <f t="shared" si="8"/>
        <v>118</v>
      </c>
      <c r="B142" s="512" t="s">
        <v>169</v>
      </c>
      <c r="C142" s="513" t="s">
        <v>75</v>
      </c>
      <c r="D142" s="514">
        <v>44680</v>
      </c>
      <c r="E142" s="372">
        <v>45798</v>
      </c>
      <c r="F142" s="511">
        <v>450.839</v>
      </c>
      <c r="G142" s="313">
        <v>13163.281999999999</v>
      </c>
      <c r="H142" s="313">
        <v>14699.851000000001</v>
      </c>
      <c r="I142" s="313">
        <v>14625.489</v>
      </c>
    </row>
    <row r="143" spans="1:9" s="65" customFormat="1" ht="12.75" x14ac:dyDescent="0.2">
      <c r="A143" s="472">
        <f t="shared" si="8"/>
        <v>119</v>
      </c>
      <c r="B143" s="515" t="s">
        <v>170</v>
      </c>
      <c r="C143" s="505" t="s">
        <v>81</v>
      </c>
      <c r="D143" s="516">
        <v>44998</v>
      </c>
      <c r="E143" s="517">
        <v>45775</v>
      </c>
      <c r="F143" s="518">
        <v>752.40499999999997</v>
      </c>
      <c r="G143" s="313">
        <v>11616.258</v>
      </c>
      <c r="H143" s="313">
        <v>12660.697</v>
      </c>
      <c r="I143" s="313">
        <v>12547.419</v>
      </c>
    </row>
    <row r="144" spans="1:9" s="65" customFormat="1" ht="12.75" x14ac:dyDescent="0.2">
      <c r="A144" s="472">
        <f t="shared" si="8"/>
        <v>120</v>
      </c>
      <c r="B144" s="519" t="s">
        <v>171</v>
      </c>
      <c r="C144" s="520" t="s">
        <v>18</v>
      </c>
      <c r="D144" s="521">
        <v>45054</v>
      </c>
      <c r="E144" s="517">
        <v>45763</v>
      </c>
      <c r="F144" s="522">
        <v>677.81299999999999</v>
      </c>
      <c r="G144" s="313">
        <v>12861.388999999999</v>
      </c>
      <c r="H144" s="313">
        <v>14043.675999999999</v>
      </c>
      <c r="I144" s="313">
        <v>14088.644</v>
      </c>
    </row>
    <row r="145" spans="1:9" s="65" customFormat="1" ht="12.75" x14ac:dyDescent="0.2">
      <c r="A145" s="472">
        <f t="shared" si="8"/>
        <v>121</v>
      </c>
      <c r="B145" s="523" t="s">
        <v>172</v>
      </c>
      <c r="C145" s="524" t="s">
        <v>81</v>
      </c>
      <c r="D145" s="521">
        <v>45103</v>
      </c>
      <c r="E145" s="517">
        <v>45775</v>
      </c>
      <c r="F145" s="525">
        <v>772.74</v>
      </c>
      <c r="G145" s="313">
        <v>11789.352999999999</v>
      </c>
      <c r="H145" s="313">
        <v>12899.37</v>
      </c>
      <c r="I145" s="313">
        <v>12713.682000000001</v>
      </c>
    </row>
    <row r="146" spans="1:9" s="65" customFormat="1" ht="12.75" x14ac:dyDescent="0.2">
      <c r="A146" s="526">
        <f t="shared" si="8"/>
        <v>122</v>
      </c>
      <c r="B146" s="527" t="s">
        <v>173</v>
      </c>
      <c r="C146" s="528" t="s">
        <v>27</v>
      </c>
      <c r="D146" s="529">
        <v>45334</v>
      </c>
      <c r="E146" s="329">
        <v>45806</v>
      </c>
      <c r="F146" s="525">
        <v>0.47799999999999998</v>
      </c>
      <c r="G146" s="530">
        <v>13.205</v>
      </c>
      <c r="H146" s="530">
        <v>15.32</v>
      </c>
      <c r="I146" s="530">
        <v>14.956</v>
      </c>
    </row>
    <row r="147" spans="1:9" s="65" customFormat="1" ht="12.75" x14ac:dyDescent="0.2">
      <c r="A147" s="526">
        <f>A146+1</f>
        <v>123</v>
      </c>
      <c r="B147" s="531" t="s">
        <v>174</v>
      </c>
      <c r="C147" s="528" t="s">
        <v>18</v>
      </c>
      <c r="D147" s="529">
        <v>45425</v>
      </c>
      <c r="E147" s="517">
        <v>45763</v>
      </c>
      <c r="F147" s="532">
        <v>1.113</v>
      </c>
      <c r="G147" s="313">
        <v>132.79300000000001</v>
      </c>
      <c r="H147" s="313">
        <v>144.012</v>
      </c>
      <c r="I147" s="313">
        <v>144.73599999999999</v>
      </c>
    </row>
    <row r="148" spans="1:9" s="65" customFormat="1" ht="12.75" x14ac:dyDescent="0.2">
      <c r="A148" s="526">
        <f t="shared" ref="A148:A149" si="9">A147+1</f>
        <v>124</v>
      </c>
      <c r="B148" s="533" t="s">
        <v>175</v>
      </c>
      <c r="C148" s="513" t="s">
        <v>81</v>
      </c>
      <c r="D148" s="534">
        <v>39736</v>
      </c>
      <c r="E148" s="535" t="s">
        <v>176</v>
      </c>
      <c r="F148" s="536" t="s">
        <v>176</v>
      </c>
      <c r="G148" s="37">
        <v>161.03800000000001</v>
      </c>
      <c r="H148" s="37">
        <v>177.99299999999999</v>
      </c>
      <c r="I148" s="37">
        <v>174.22800000000001</v>
      </c>
    </row>
    <row r="149" spans="1:9" s="65" customFormat="1" ht="13.5" thickBot="1" x14ac:dyDescent="0.25">
      <c r="A149" s="526">
        <f t="shared" si="9"/>
        <v>125</v>
      </c>
      <c r="B149" s="537" t="s">
        <v>177</v>
      </c>
      <c r="C149" s="538" t="s">
        <v>178</v>
      </c>
      <c r="D149" s="539">
        <v>45644</v>
      </c>
      <c r="E149" s="540" t="s">
        <v>133</v>
      </c>
      <c r="F149" s="541" t="s">
        <v>133</v>
      </c>
      <c r="G149" s="84">
        <v>121.17100000000001</v>
      </c>
      <c r="H149" s="84">
        <v>139.16999999999999</v>
      </c>
      <c r="I149" s="84">
        <v>137.727</v>
      </c>
    </row>
    <row r="150" spans="1:9" s="65" customFormat="1" thickTop="1" thickBot="1" x14ac:dyDescent="0.25">
      <c r="A150" s="295" t="s">
        <v>179</v>
      </c>
      <c r="B150" s="296"/>
      <c r="C150" s="296"/>
      <c r="D150" s="296"/>
      <c r="E150" s="296"/>
      <c r="F150" s="296"/>
      <c r="G150" s="296"/>
      <c r="H150" s="296"/>
      <c r="I150" s="297"/>
    </row>
    <row r="151" spans="1:9" s="65" customFormat="1" ht="14.25" thickTop="1" thickBot="1" x14ac:dyDescent="0.25">
      <c r="A151" s="472">
        <v>126</v>
      </c>
      <c r="B151" s="542" t="s">
        <v>180</v>
      </c>
      <c r="C151" s="383" t="s">
        <v>14</v>
      </c>
      <c r="D151" s="543">
        <v>42024</v>
      </c>
      <c r="E151" s="476">
        <v>45807</v>
      </c>
      <c r="F151" s="522">
        <v>6.0640000000000001</v>
      </c>
      <c r="G151" s="544">
        <v>138.852</v>
      </c>
      <c r="H151" s="544">
        <v>152.22</v>
      </c>
      <c r="I151" s="544">
        <v>152.23400000000001</v>
      </c>
    </row>
    <row r="152" spans="1:9" s="65" customFormat="1" thickTop="1" thickBot="1" x14ac:dyDescent="0.25">
      <c r="A152" s="295" t="s">
        <v>181</v>
      </c>
      <c r="B152" s="296"/>
      <c r="C152" s="296"/>
      <c r="D152" s="296"/>
      <c r="E152" s="296"/>
      <c r="F152" s="296"/>
      <c r="G152" s="296"/>
      <c r="H152" s="296"/>
      <c r="I152" s="297"/>
    </row>
    <row r="153" spans="1:9" s="65" customFormat="1" ht="14.25" thickTop="1" thickBot="1" x14ac:dyDescent="0.25">
      <c r="A153" s="545">
        <v>127</v>
      </c>
      <c r="B153" s="546" t="s">
        <v>182</v>
      </c>
      <c r="C153" s="547" t="s">
        <v>49</v>
      </c>
      <c r="D153" s="543">
        <v>44929</v>
      </c>
      <c r="E153" s="548">
        <v>45758</v>
      </c>
      <c r="F153" s="549">
        <v>37.984999999999999</v>
      </c>
      <c r="G153" s="544">
        <v>1357.067</v>
      </c>
      <c r="H153" s="544">
        <v>1514.7850000000001</v>
      </c>
      <c r="I153" s="544">
        <v>1494.9670000000001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50"/>
      <c r="B156" s="550"/>
      <c r="C156" s="550"/>
      <c r="D156" s="550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51"/>
      <c r="B157" s="196"/>
      <c r="C157" s="196" t="s">
        <v>104</v>
      </c>
      <c r="D157"/>
      <c r="E157"/>
      <c r="F157"/>
      <c r="G157"/>
      <c r="H157"/>
      <c r="I157"/>
    </row>
    <row r="158" spans="1:9" s="65" customFormat="1" x14ac:dyDescent="0.25">
      <c r="A158" s="552"/>
      <c r="B158" s="552"/>
      <c r="C158" s="552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2026-04-06T14:34:07Z</dcterms:created>
  <dcterms:modified xsi:type="dcterms:W3CDTF">2026-04-06T14:34:34Z</dcterms:modified>
</cp:coreProperties>
</file>