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F6C8A97-CE07-486C-A0F3-D0E2EACEC8B8}" xr6:coauthVersionLast="47" xr6:coauthVersionMax="47" xr10:uidLastSave="{00000000-0000-0000-0000-000000000000}"/>
  <bookViews>
    <workbookView xWindow="-120" yWindow="-120" windowWidth="24240" windowHeight="13140" xr2:uid="{58930E20-6F01-4B2C-A1E5-1A61C92D2892}"/>
  </bookViews>
  <sheets>
    <sheet name="28-11-2025" sheetId="1" r:id="rId1"/>
  </sheets>
  <definedNames>
    <definedName name="_xlnm._FilterDatabase" localSheetId="0" hidden="1">'28-11-2025'!$A$6:$I$152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<sst xmlns="http://schemas.openxmlformats.org/spreadsheetml/2006/main" count="304" uniqueCount="186">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</sst>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08" xfId="1" applyNumberFormat="1" applyFont="1" applyBorder="1" applyAlignment="1">
      <alignment vertical="center"/>
    </xf>
    <xf numFmtId="0" fontId="4" fillId="0" borderId="166" xfId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2" applyFont="1" applyBorder="1" applyAlignment="1">
      <alignment vertical="center"/>
    </xf>
    <xf numFmtId="0" fontId="3" fillId="0" borderId="171" xfId="2" applyFont="1" applyBorder="1" applyAlignment="1">
      <alignment vertical="center"/>
    </xf>
    <xf numFmtId="0" fontId="4" fillId="0" borderId="171" xfId="1" applyFont="1" applyBorder="1" applyAlignment="1">
      <alignment horizontal="left" vertical="center" wrapText="1"/>
    </xf>
    <xf numFmtId="167" fontId="4" fillId="0" borderId="171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2" xfId="3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5" fontId="3" fillId="0" borderId="177" xfId="1" applyNumberFormat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3" xfId="1" applyNumberFormat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164" fontId="7" fillId="0" borderId="202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0" fontId="3" fillId="0" borderId="209" xfId="2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0" fontId="4" fillId="0" borderId="211" xfId="1" applyFont="1" applyBorder="1" applyAlignment="1">
      <alignment vertical="center" wrapText="1"/>
    </xf>
    <xf numFmtId="0" fontId="3" fillId="0" borderId="209" xfId="1" applyFont="1" applyBorder="1" applyAlignment="1">
      <alignment vertical="center"/>
    </xf>
    <xf numFmtId="165" fontId="4" fillId="0" borderId="212" xfId="1" applyNumberFormat="1" applyFont="1" applyBorder="1" applyAlignment="1">
      <alignment horizontal="right"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4" fontId="3" fillId="2" borderId="207" xfId="1" applyNumberFormat="1" applyFont="1" applyFill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4" fillId="0" borderId="215" xfId="1" applyFont="1" applyBorder="1" applyAlignment="1">
      <alignment vertical="center"/>
    </xf>
    <xf numFmtId="0" fontId="3" fillId="0" borderId="216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8" fontId="4" fillId="0" borderId="234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37" xfId="2" applyFont="1" applyBorder="1" applyAlignment="1">
      <alignment vertical="center"/>
    </xf>
    <xf numFmtId="0" fontId="4" fillId="0" borderId="238" xfId="2" applyFont="1" applyBorder="1" applyAlignment="1">
      <alignment vertical="center"/>
    </xf>
    <xf numFmtId="168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3" xfId="1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164" fontId="7" fillId="0" borderId="247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7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52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44" xfId="2" applyFont="1" applyBorder="1" applyAlignment="1">
      <alignment vertical="center"/>
    </xf>
    <xf numFmtId="167" fontId="4" fillId="0" borderId="244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65" fontId="7" fillId="0" borderId="157" xfId="0" applyNumberFormat="1" applyFont="1" applyBorder="1"/>
    <xf numFmtId="1" fontId="3" fillId="0" borderId="168" xfId="1" applyNumberFormat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166" xfId="1" applyFont="1" applyBorder="1" applyAlignment="1">
      <alignment horizontal="center" vertical="center"/>
    </xf>
    <xf numFmtId="165" fontId="7" fillId="0" borderId="167" xfId="0" applyNumberFormat="1" applyFont="1" applyBorder="1" applyAlignment="1">
      <alignment horizontal="center"/>
    </xf>
    <xf numFmtId="165" fontId="7" fillId="0" borderId="167" xfId="0" applyNumberFormat="1" applyFont="1" applyBorder="1"/>
    <xf numFmtId="0" fontId="3" fillId="0" borderId="256" xfId="2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vertical="center"/>
    </xf>
    <xf numFmtId="164" fontId="3" fillId="2" borderId="188" xfId="1" applyNumberFormat="1" applyFont="1" applyFill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6" fillId="0" borderId="168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164" fontId="7" fillId="0" borderId="278" xfId="0" applyNumberFormat="1" applyFont="1" applyBorder="1" applyAlignment="1">
      <alignment horizontal="right" vertical="center"/>
    </xf>
    <xf numFmtId="164" fontId="3" fillId="2" borderId="279" xfId="1" applyNumberFormat="1" applyFont="1" applyFill="1" applyBorder="1" applyAlignment="1">
      <alignment horizontal="right" vertical="center"/>
    </xf>
    <xf numFmtId="0" fontId="3" fillId="0" borderId="263" xfId="2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4" fontId="7" fillId="0" borderId="254" xfId="0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3" fillId="0" borderId="259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4" fontId="3" fillId="0" borderId="254" xfId="1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8" xfId="1" applyNumberFormat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" fontId="3" fillId="0" borderId="290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horizontal="center" vertical="center"/>
    </xf>
    <xf numFmtId="0" fontId="6" fillId="0" borderId="295" xfId="1" applyFont="1" applyBorder="1" applyAlignment="1">
      <alignment horizontal="center" vertical="center"/>
    </xf>
    <xf numFmtId="1" fontId="3" fillId="0" borderId="296" xfId="2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0" fontId="4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 wrapText="1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8" xfId="1" applyNumberFormat="1" applyFont="1" applyBorder="1" applyAlignment="1">
      <alignment vertical="center"/>
    </xf>
    <xf numFmtId="0" fontId="3" fillId="0" borderId="303" xfId="2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0" fontId="4" fillId="0" borderId="303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7" fontId="4" fillId="0" borderId="275" xfId="1" applyNumberFormat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0" fontId="4" fillId="0" borderId="329" xfId="1" applyFont="1" applyBorder="1" applyAlignment="1">
      <alignment horizontal="right" vertical="center"/>
    </xf>
    <xf numFmtId="164" fontId="3" fillId="0" borderId="330" xfId="1" applyNumberFormat="1" applyFont="1" applyBorder="1" applyAlignment="1">
      <alignment horizontal="right" vertical="center"/>
    </xf>
    <xf numFmtId="0" fontId="3" fillId="2" borderId="299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1" xfId="1" applyNumberFormat="1" applyFont="1" applyBorder="1" applyAlignment="1">
      <alignment horizontal="right" vertical="center"/>
    </xf>
    <xf numFmtId="1" fontId="3" fillId="0" borderId="332" xfId="2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" fontId="3" fillId="0" borderId="335" xfId="2" applyNumberFormat="1" applyFont="1" applyBorder="1" applyAlignment="1">
      <alignment vertical="center"/>
    </xf>
    <xf numFmtId="0" fontId="3" fillId="2" borderId="336" xfId="1" applyFont="1" applyFill="1" applyBorder="1" applyAlignment="1">
      <alignment vertical="center"/>
    </xf>
    <xf numFmtId="0" fontId="4" fillId="0" borderId="337" xfId="1" applyFont="1" applyBorder="1" applyAlignment="1">
      <alignment vertical="center" wrapText="1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1" fontId="3" fillId="0" borderId="341" xfId="2" applyNumberFormat="1" applyFont="1" applyBorder="1" applyAlignment="1">
      <alignment vertical="center"/>
    </xf>
    <xf numFmtId="0" fontId="3" fillId="0" borderId="106" xfId="1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1" fontId="3" fillId="0" borderId="345" xfId="2" applyNumberFormat="1" applyFont="1" applyBorder="1" applyAlignment="1">
      <alignment vertical="center"/>
    </xf>
    <xf numFmtId="0" fontId="3" fillId="0" borderId="346" xfId="1" applyFont="1" applyBorder="1" applyAlignment="1">
      <alignment vertical="center"/>
    </xf>
    <xf numFmtId="0" fontId="4" fillId="0" borderId="346" xfId="2" applyFont="1" applyBorder="1" applyAlignment="1">
      <alignment vertical="center"/>
    </xf>
    <xf numFmtId="168" fontId="4" fillId="0" borderId="347" xfId="1" applyNumberFormat="1" applyFont="1" applyBorder="1" applyAlignment="1">
      <alignment vertical="center"/>
    </xf>
    <xf numFmtId="0" fontId="4" fillId="0" borderId="344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FFFD56EA-5EC8-4CF5-BD05-BCA2E522364A}"/>
    <cellStyle name="Normal_RED-DEC" xfId="3" xr:uid="{480CFAD3-53B5-47B5-A174-B7681E9B860F}"/>
    <cellStyle name="Normal_Rendement SICAV" xfId="2" xr:uid="{9A2EF199-3B3E-4BEC-9EC3-71A989C11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7217-F5DE-4CEB-AB13-F2745A87C2DF}">
  <dimension ref="A1:I492"/>
  <sheetViews>
    <sheetView tabSelected="1" topLeftCell="A100" zoomScale="99" zoomScaleNormal="99" workbookViewId="0">
      <selection activeCell="O119" sqref="O119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130.62299999999999</v>
      </c>
      <c r="I6" s="30">
        <v>130.64400000000001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183.02099999999999</v>
      </c>
      <c r="I7" s="36">
        <v>183.05099999999999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150.85</v>
      </c>
      <c r="I8" s="36">
        <v>150.875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164.857</v>
      </c>
      <c r="I9" s="43">
        <v>164.88499999999999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155.80500000000001</v>
      </c>
      <c r="I10" s="43">
        <v>155.827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162.49600000000001</v>
      </c>
      <c r="I11" s="43">
        <v>162.52500000000001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147.75399999999999</v>
      </c>
      <c r="I12" s="51">
        <v>147.773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60.83</v>
      </c>
      <c r="I13" s="51">
        <v>60.84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44.877000000000002</v>
      </c>
      <c r="I14" s="51">
        <v>44.884999999999998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152.499</v>
      </c>
      <c r="I15" s="51">
        <v>152.52500000000001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133.56700000000001</v>
      </c>
      <c r="I16" s="51">
        <v>133.589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133.38900000000001</v>
      </c>
      <c r="I17" s="43">
        <v>133.41300000000001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115.06399999999999</v>
      </c>
      <c r="I18" s="43">
        <v>115.08499999999999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106.72199999999999</v>
      </c>
      <c r="I19" s="43">
        <v>106.739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107.751</v>
      </c>
      <c r="I20" s="43">
        <v>107.77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101.413</v>
      </c>
      <c r="I21" s="83">
        <v>101.429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23.356999999999999</v>
      </c>
      <c r="I23" s="89">
        <v>23.361000000000001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162.26</v>
      </c>
      <c r="I24" s="95">
        <v>162.28700000000001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153.428</v>
      </c>
      <c r="I25" s="101">
        <v>153.43899999999999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14.766999999999999</v>
      </c>
      <c r="I26" s="107">
        <v>14.769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225.88499999999999</v>
      </c>
      <c r="I27" s="100">
        <v>225.923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126.53700000000001</v>
      </c>
      <c r="I28" s="100">
        <v>126.556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132.376</v>
      </c>
      <c r="I29" s="100">
        <v>132.39599999999999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18.495000000000001</v>
      </c>
      <c r="I30" s="100">
        <v>18.498000000000001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117.759</v>
      </c>
      <c r="I31" s="124">
        <v>117.779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113.09099999999999</v>
      </c>
      <c r="I32" s="124">
        <v>113.113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2.5019999999999998</v>
      </c>
      <c r="I34" s="124">
        <v>2.5049999999999999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84.051000000000002</v>
      </c>
      <c r="I36" s="145">
        <v>84.1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172.26</v>
      </c>
      <c r="I37" s="36">
        <v>172.36500000000001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130.392</v>
      </c>
      <c r="I38" s="36">
        <v>130.41900000000001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138.90899999999999</v>
      </c>
      <c r="I39" s="36">
        <v>138.934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200.107</v>
      </c>
      <c r="I41" s="36">
        <v>199.80699999999999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722.43899999999996</v>
      </c>
      <c r="I42" s="36">
        <v>721.66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159.321</v>
      </c>
      <c r="I43" s="36">
        <v>159.37299999999999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228.12899999999999</v>
      </c>
      <c r="I44" s="101">
        <v>227.82300000000001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130.828</v>
      </c>
      <c r="I45" s="36">
        <v>130.43899999999999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187.334</v>
      </c>
      <c r="I46" s="36">
        <v>187.31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216.398</v>
      </c>
      <c r="I47" s="100">
        <v>215.899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197.80099999999999</v>
      </c>
      <c r="I48" s="36">
        <v>197.31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35.100999999999999</v>
      </c>
      <c r="I49" s="100">
        <v>35.063000000000002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116.33199999999999</v>
      </c>
      <c r="I50" s="100">
        <v>116.267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1.3640000000000001</v>
      </c>
      <c r="I51" s="100">
        <v>1.361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1.482</v>
      </c>
      <c r="I52" s="100">
        <v>1.4810000000000001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108.489</v>
      </c>
      <c r="I53" s="100">
        <v>108.399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3022.973</v>
      </c>
      <c r="I55" s="30">
        <v>3023.29</v>
      </c>
    </row>
    <row r="56" spans="1:9" s="64" customFormat="1" ht="12.75" x14ac:dyDescent="0.2">
      <c r="A56" s="190">
        <f t="shared" ref="A56:A66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332.11200000000002</v>
      </c>
      <c r="I56" s="100">
        <v>332.81599999999997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4.18</v>
      </c>
      <c r="I57" s="107">
        <v>4.173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3.593</v>
      </c>
      <c r="I58" s="107">
        <v>3.59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54.591000000000001</v>
      </c>
      <c r="I59" s="107">
        <v>54.406999999999996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1.5760000000000001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1.575</v>
      </c>
      <c r="I61" s="36">
        <v>1.57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1.661</v>
      </c>
      <c r="I62" s="100">
        <v>1.655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21.010999999999999</v>
      </c>
      <c r="I63" s="213">
        <v>21.289000000000001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16.413</v>
      </c>
      <c r="I64" s="213">
        <v>16.417999999999999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21.489000000000001</v>
      </c>
      <c r="I65" s="221">
        <v>21.71</v>
      </c>
    </row>
    <row r="66" spans="1:9" s="64" customFormat="1" ht="13.5" thickBot="1" x14ac:dyDescent="0.25">
      <c r="A66" s="190">
        <f t="shared" si="3"/>
        <v>56</v>
      </c>
      <c r="B66" s="222" t="s">
        <v>93</v>
      </c>
      <c r="C66" s="223" t="s">
        <v>9</v>
      </c>
      <c r="D66" s="224">
        <v>45033</v>
      </c>
      <c r="E66" s="225"/>
      <c r="F66" s="226"/>
      <c r="G66" s="227">
        <v>5750.2730000000001</v>
      </c>
      <c r="H66" s="227">
        <v>6438.9380000000001</v>
      </c>
      <c r="I66" s="227">
        <v>6440.07</v>
      </c>
    </row>
    <row r="67" spans="1:9" s="64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9" s="64" customFormat="1" ht="14.25" thickTop="1" thickBot="1" x14ac:dyDescent="0.25">
      <c r="A68" s="228">
        <v>57</v>
      </c>
      <c r="B68" s="229" t="s">
        <v>95</v>
      </c>
      <c r="C68" s="135" t="s">
        <v>12</v>
      </c>
      <c r="D68" s="230">
        <v>36626</v>
      </c>
      <c r="E68" s="231"/>
      <c r="F68" s="232"/>
      <c r="G68" s="233">
        <v>105.131</v>
      </c>
      <c r="H68" s="233">
        <v>129.79300000000001</v>
      </c>
      <c r="I68" s="233">
        <v>129.49299999999999</v>
      </c>
    </row>
    <row r="69" spans="1:9" s="64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9" s="64" customFormat="1" ht="14.25" thickTop="1" thickBot="1" x14ac:dyDescent="0.25">
      <c r="A70" s="234">
        <v>58</v>
      </c>
      <c r="B70" s="235" t="s">
        <v>97</v>
      </c>
      <c r="C70" s="236" t="s">
        <v>58</v>
      </c>
      <c r="D70" s="237">
        <v>40071</v>
      </c>
      <c r="E70" s="238"/>
      <c r="F70" s="239"/>
      <c r="G70" s="240">
        <v>1.4239999999999999</v>
      </c>
      <c r="H70" s="240">
        <v>1.778</v>
      </c>
      <c r="I70" s="240">
        <v>1.794</v>
      </c>
    </row>
    <row r="71" spans="1:9" s="64" customFormat="1" ht="14.25" thickTop="1" thickBot="1" x14ac:dyDescent="0.25">
      <c r="A71" s="241" t="s">
        <v>0</v>
      </c>
      <c r="B71" s="242"/>
      <c r="C71" s="243" t="s">
        <v>1</v>
      </c>
      <c r="D71" s="244" t="s">
        <v>2</v>
      </c>
      <c r="E71" s="245" t="s">
        <v>98</v>
      </c>
      <c r="F71" s="246"/>
      <c r="G71" s="247" t="s">
        <v>3</v>
      </c>
      <c r="H71" s="248" t="s">
        <v>4</v>
      </c>
      <c r="I71" s="249" t="s">
        <v>5</v>
      </c>
    </row>
    <row r="72" spans="1:9" s="64" customFormat="1" ht="12.75" x14ac:dyDescent="0.2">
      <c r="A72" s="250"/>
      <c r="B72" s="251"/>
      <c r="C72" s="252"/>
      <c r="D72" s="253"/>
      <c r="E72" s="254" t="s">
        <v>99</v>
      </c>
      <c r="F72" s="255" t="s">
        <v>100</v>
      </c>
      <c r="G72" s="256"/>
      <c r="H72" s="257"/>
      <c r="I72" s="258"/>
    </row>
    <row r="73" spans="1:9" s="64" customFormat="1" ht="13.5" thickBot="1" x14ac:dyDescent="0.25">
      <c r="A73" s="259"/>
      <c r="B73" s="260"/>
      <c r="C73" s="261"/>
      <c r="D73" s="262"/>
      <c r="E73" s="263"/>
      <c r="F73" s="264"/>
      <c r="G73" s="265"/>
      <c r="H73" s="266"/>
      <c r="I73" s="267"/>
    </row>
    <row r="74" spans="1:9" s="64" customFormat="1" ht="14.25" thickTop="1" thickBot="1" x14ac:dyDescent="0.25">
      <c r="A74" s="268" t="s">
        <v>101</v>
      </c>
      <c r="B74" s="269"/>
      <c r="C74" s="269"/>
      <c r="D74" s="269"/>
      <c r="E74" s="269"/>
      <c r="F74" s="269"/>
      <c r="G74" s="269"/>
      <c r="H74" s="269"/>
      <c r="I74" s="270"/>
    </row>
    <row r="75" spans="1:9" s="64" customFormat="1" thickTop="1" thickBot="1" x14ac:dyDescent="0.25">
      <c r="A75" s="271" t="s">
        <v>102</v>
      </c>
      <c r="B75" s="272"/>
      <c r="C75" s="272"/>
      <c r="D75" s="272"/>
      <c r="E75" s="272"/>
      <c r="F75" s="272"/>
      <c r="G75" s="272"/>
      <c r="H75" s="272"/>
      <c r="I75" s="273"/>
    </row>
    <row r="76" spans="1:9" s="64" customFormat="1" ht="13.5" thickTop="1" x14ac:dyDescent="0.2">
      <c r="A76" s="274">
        <v>59</v>
      </c>
      <c r="B76" s="275" t="s">
        <v>104</v>
      </c>
      <c r="C76" s="276" t="s">
        <v>35</v>
      </c>
      <c r="D76" s="277">
        <v>36831</v>
      </c>
      <c r="E76" s="278">
        <v>45799</v>
      </c>
      <c r="F76" s="279">
        <v>5.07</v>
      </c>
      <c r="G76" s="280">
        <v>114.248</v>
      </c>
      <c r="H76" s="280">
        <v>114.717</v>
      </c>
      <c r="I76" s="280">
        <v>114.73399999999999</v>
      </c>
    </row>
    <row r="77" spans="1:9" s="64" customFormat="1" ht="12.75" x14ac:dyDescent="0.2">
      <c r="A77" s="281">
        <f t="shared" ref="A77:A92" si="4">A76+1</f>
        <v>60</v>
      </c>
      <c r="B77" s="282" t="s">
        <v>105</v>
      </c>
      <c r="C77" s="283" t="s">
        <v>22</v>
      </c>
      <c r="D77" s="284">
        <v>101.60599999999999</v>
      </c>
      <c r="E77" s="285">
        <v>45792</v>
      </c>
      <c r="F77" s="279">
        <v>5.6429999999999998</v>
      </c>
      <c r="G77" s="286">
        <v>102.01300000000001</v>
      </c>
      <c r="H77" s="287">
        <v>102.09399999999999</v>
      </c>
      <c r="I77" s="287">
        <v>102.113</v>
      </c>
    </row>
    <row r="78" spans="1:9" s="64" customFormat="1" ht="12.75" x14ac:dyDescent="0.2">
      <c r="A78" s="281">
        <f t="shared" si="4"/>
        <v>61</v>
      </c>
      <c r="B78" s="288" t="s">
        <v>106</v>
      </c>
      <c r="C78" s="289" t="s">
        <v>22</v>
      </c>
      <c r="D78" s="278">
        <v>38847</v>
      </c>
      <c r="E78" s="278">
        <v>45799</v>
      </c>
      <c r="F78" s="279">
        <v>7.4980000000000002</v>
      </c>
      <c r="G78" s="286">
        <v>109.949</v>
      </c>
      <c r="H78" s="287">
        <v>108.958</v>
      </c>
      <c r="I78" s="287">
        <v>108.976</v>
      </c>
    </row>
    <row r="79" spans="1:9" s="64" customFormat="1" ht="12.75" x14ac:dyDescent="0.2">
      <c r="A79" s="281">
        <f t="shared" si="4"/>
        <v>62</v>
      </c>
      <c r="B79" s="288" t="s">
        <v>107</v>
      </c>
      <c r="C79" s="289" t="s">
        <v>37</v>
      </c>
      <c r="D79" s="278">
        <v>36831</v>
      </c>
      <c r="E79" s="278">
        <v>45796</v>
      </c>
      <c r="F79" s="279">
        <v>6.2409999999999997</v>
      </c>
      <c r="G79" s="286">
        <v>107.369</v>
      </c>
      <c r="H79" s="286">
        <v>106.14400000000001</v>
      </c>
      <c r="I79" s="286">
        <v>106.16</v>
      </c>
    </row>
    <row r="80" spans="1:9" s="64" customFormat="1" ht="13.5" customHeight="1" x14ac:dyDescent="0.2">
      <c r="A80" s="281">
        <f t="shared" si="4"/>
        <v>63</v>
      </c>
      <c r="B80" s="288" t="s">
        <v>108</v>
      </c>
      <c r="C80" s="290" t="s">
        <v>66</v>
      </c>
      <c r="D80" s="278">
        <v>37865</v>
      </c>
      <c r="E80" s="278">
        <v>45804</v>
      </c>
      <c r="F80" s="279">
        <v>5.9619999999999997</v>
      </c>
      <c r="G80" s="286">
        <v>113.029</v>
      </c>
      <c r="H80" s="286">
        <v>112.798</v>
      </c>
      <c r="I80" s="286">
        <v>112.815</v>
      </c>
    </row>
    <row r="81" spans="1:9" s="64" customFormat="1" ht="12.75" x14ac:dyDescent="0.2">
      <c r="A81" s="281">
        <f t="shared" si="4"/>
        <v>64</v>
      </c>
      <c r="B81" s="291" t="s">
        <v>109</v>
      </c>
      <c r="C81" s="289" t="s">
        <v>48</v>
      </c>
      <c r="D81" s="278">
        <v>35436</v>
      </c>
      <c r="E81" s="285">
        <v>45805</v>
      </c>
      <c r="F81" s="292">
        <v>6.8979999999999997</v>
      </c>
      <c r="G81" s="286">
        <v>108.63500000000001</v>
      </c>
      <c r="H81" s="286">
        <v>108.078</v>
      </c>
      <c r="I81" s="286">
        <v>108.096</v>
      </c>
    </row>
    <row r="82" spans="1:9" s="64" customFormat="1" ht="12.75" x14ac:dyDescent="0.2">
      <c r="A82" s="281">
        <f t="shared" si="4"/>
        <v>65</v>
      </c>
      <c r="B82" s="291" t="s">
        <v>110</v>
      </c>
      <c r="C82" s="293" t="s">
        <v>9</v>
      </c>
      <c r="D82" s="278">
        <v>35464</v>
      </c>
      <c r="E82" s="284">
        <v>45804</v>
      </c>
      <c r="F82" s="292">
        <v>6.81</v>
      </c>
      <c r="G82" s="286">
        <v>105.621</v>
      </c>
      <c r="H82" s="286">
        <v>104.494</v>
      </c>
      <c r="I82" s="286">
        <v>104.511</v>
      </c>
    </row>
    <row r="83" spans="1:9" s="64" customFormat="1" ht="12.75" x14ac:dyDescent="0.2">
      <c r="A83" s="281">
        <f t="shared" si="4"/>
        <v>66</v>
      </c>
      <c r="B83" s="291" t="s">
        <v>111</v>
      </c>
      <c r="C83" s="289" t="s">
        <v>12</v>
      </c>
      <c r="D83" s="278">
        <v>37242</v>
      </c>
      <c r="E83" s="294">
        <v>45807</v>
      </c>
      <c r="F83" s="292">
        <v>6.3360000000000003</v>
      </c>
      <c r="G83" s="286">
        <v>109.9</v>
      </c>
      <c r="H83" s="295">
        <v>109.75</v>
      </c>
      <c r="I83" s="295">
        <v>109.76900000000001</v>
      </c>
    </row>
    <row r="84" spans="1:9" s="64" customFormat="1" ht="12.75" x14ac:dyDescent="0.2">
      <c r="A84" s="281">
        <f t="shared" si="4"/>
        <v>67</v>
      </c>
      <c r="B84" s="288" t="s">
        <v>112</v>
      </c>
      <c r="C84" s="289" t="s">
        <v>18</v>
      </c>
      <c r="D84" s="278">
        <v>37396</v>
      </c>
      <c r="E84" s="207">
        <v>45806</v>
      </c>
      <c r="F84" s="292">
        <v>7.3780000000000001</v>
      </c>
      <c r="G84" s="295">
        <v>110.285</v>
      </c>
      <c r="H84" s="295">
        <v>109.17700000000001</v>
      </c>
      <c r="I84" s="295">
        <v>109.196</v>
      </c>
    </row>
    <row r="85" spans="1:9" s="64" customFormat="1" ht="12.75" x14ac:dyDescent="0.2">
      <c r="A85" s="281">
        <f t="shared" si="4"/>
        <v>68</v>
      </c>
      <c r="B85" s="288" t="s">
        <v>113</v>
      </c>
      <c r="C85" s="289" t="s">
        <v>69</v>
      </c>
      <c r="D85" s="296">
        <v>40211</v>
      </c>
      <c r="E85" s="207">
        <v>45806</v>
      </c>
      <c r="F85" s="292">
        <v>6.21</v>
      </c>
      <c r="G85" s="286">
        <v>108.149</v>
      </c>
      <c r="H85" s="286">
        <v>106.974</v>
      </c>
      <c r="I85" s="286">
        <v>106.99</v>
      </c>
    </row>
    <row r="86" spans="1:9" s="64" customFormat="1" ht="12.75" x14ac:dyDescent="0.2">
      <c r="A86" s="281">
        <f t="shared" si="4"/>
        <v>69</v>
      </c>
      <c r="B86" s="291" t="s">
        <v>114</v>
      </c>
      <c r="C86" s="297" t="s">
        <v>33</v>
      </c>
      <c r="D86" s="278">
        <v>33910</v>
      </c>
      <c r="E86" s="278">
        <v>45730</v>
      </c>
      <c r="F86" s="292">
        <v>6.8049999999999997</v>
      </c>
      <c r="G86" s="295">
        <v>108.191</v>
      </c>
      <c r="H86" s="295">
        <v>107.294</v>
      </c>
      <c r="I86" s="295">
        <v>107.31100000000001</v>
      </c>
    </row>
    <row r="87" spans="1:9" s="64" customFormat="1" ht="12.75" x14ac:dyDescent="0.2">
      <c r="A87" s="281">
        <f t="shared" si="4"/>
        <v>70</v>
      </c>
      <c r="B87" s="298" t="s">
        <v>115</v>
      </c>
      <c r="C87" s="289" t="s">
        <v>24</v>
      </c>
      <c r="D87" s="299">
        <v>35744</v>
      </c>
      <c r="E87" s="300">
        <v>45807</v>
      </c>
      <c r="F87" s="292">
        <v>7.282</v>
      </c>
      <c r="G87" s="301">
        <v>106.86199999999999</v>
      </c>
      <c r="H87" s="302">
        <v>106.13200000000001</v>
      </c>
      <c r="I87" s="302">
        <v>106.151</v>
      </c>
    </row>
    <row r="88" spans="1:9" s="64" customFormat="1" ht="12.75" x14ac:dyDescent="0.2">
      <c r="A88" s="303">
        <f t="shared" si="4"/>
        <v>71</v>
      </c>
      <c r="B88" s="304" t="s">
        <v>116</v>
      </c>
      <c r="C88" s="283" t="s">
        <v>69</v>
      </c>
      <c r="D88" s="278">
        <v>39604</v>
      </c>
      <c r="E88" s="207">
        <v>45806</v>
      </c>
      <c r="F88" s="292">
        <v>5.3070000000000004</v>
      </c>
      <c r="G88" s="301">
        <v>110.373</v>
      </c>
      <c r="H88" s="305">
        <v>110.39400000000001</v>
      </c>
      <c r="I88" s="305">
        <v>110.41200000000001</v>
      </c>
    </row>
    <row r="89" spans="1:9" s="64" customFormat="1" ht="12.75" x14ac:dyDescent="0.2">
      <c r="A89" s="303">
        <f t="shared" si="4"/>
        <v>72</v>
      </c>
      <c r="B89" s="291" t="s">
        <v>117</v>
      </c>
      <c r="C89" s="283" t="s">
        <v>14</v>
      </c>
      <c r="D89" s="278">
        <v>35481</v>
      </c>
      <c r="E89" s="278">
        <v>45797</v>
      </c>
      <c r="F89" s="292">
        <v>6.4859999999999998</v>
      </c>
      <c r="G89" s="301">
        <v>106.425</v>
      </c>
      <c r="H89" s="301">
        <v>105.878</v>
      </c>
      <c r="I89" s="301">
        <v>105.89400000000001</v>
      </c>
    </row>
    <row r="90" spans="1:9" s="64" customFormat="1" ht="12.75" x14ac:dyDescent="0.2">
      <c r="A90" s="303">
        <f t="shared" si="4"/>
        <v>73</v>
      </c>
      <c r="B90" s="306" t="s">
        <v>118</v>
      </c>
      <c r="C90" s="307" t="s">
        <v>44</v>
      </c>
      <c r="D90" s="308">
        <v>39706</v>
      </c>
      <c r="E90" s="278">
        <v>45441</v>
      </c>
      <c r="F90" s="292">
        <v>4.3129999999999997</v>
      </c>
      <c r="G90" s="301">
        <v>103.32299999999999</v>
      </c>
      <c r="H90" s="309">
        <v>106.175</v>
      </c>
      <c r="I90" s="309">
        <v>106.179</v>
      </c>
    </row>
    <row r="91" spans="1:9" s="64" customFormat="1" ht="12.75" x14ac:dyDescent="0.2">
      <c r="A91" s="303">
        <f t="shared" si="4"/>
        <v>74</v>
      </c>
      <c r="B91" s="310" t="s">
        <v>119</v>
      </c>
      <c r="C91" s="311" t="s">
        <v>9</v>
      </c>
      <c r="D91" s="312">
        <v>38565</v>
      </c>
      <c r="E91" s="312">
        <v>45804</v>
      </c>
      <c r="F91" s="313">
        <v>5.8479999999999999</v>
      </c>
      <c r="G91" s="213">
        <v>110.492</v>
      </c>
      <c r="H91" s="314">
        <v>109.952</v>
      </c>
      <c r="I91" s="314">
        <v>109.96899999999999</v>
      </c>
    </row>
    <row r="92" spans="1:9" s="64" customFormat="1" ht="13.5" thickBot="1" x14ac:dyDescent="0.25">
      <c r="A92" s="315">
        <f t="shared" si="4"/>
        <v>75</v>
      </c>
      <c r="B92" s="222" t="s">
        <v>120</v>
      </c>
      <c r="C92" s="316" t="s">
        <v>12</v>
      </c>
      <c r="D92" s="317">
        <v>34288</v>
      </c>
      <c r="E92" s="318">
        <v>45770</v>
      </c>
      <c r="F92" s="313">
        <v>6.4820000000000002</v>
      </c>
      <c r="G92" s="36">
        <v>105.97</v>
      </c>
      <c r="H92" s="36">
        <v>105.258</v>
      </c>
      <c r="I92" s="36">
        <v>105.27500000000001</v>
      </c>
    </row>
    <row r="93" spans="1:9" s="64" customFormat="1" thickTop="1" thickBot="1" x14ac:dyDescent="0.25">
      <c r="A93" s="271" t="s">
        <v>39</v>
      </c>
      <c r="B93" s="272"/>
      <c r="C93" s="272"/>
      <c r="D93" s="272"/>
      <c r="E93" s="272"/>
      <c r="F93" s="272"/>
      <c r="G93" s="272"/>
      <c r="H93" s="272"/>
      <c r="I93" s="273"/>
    </row>
    <row r="94" spans="1:9" s="64" customFormat="1" ht="13.5" thickTop="1" x14ac:dyDescent="0.2">
      <c r="A94" s="319">
        <f>+A92+1</f>
        <v>76</v>
      </c>
      <c r="B94" s="320" t="s">
        <v>121</v>
      </c>
      <c r="C94" s="290" t="s">
        <v>66</v>
      </c>
      <c r="D94" s="321">
        <v>39762</v>
      </c>
      <c r="E94" s="322">
        <v>45792</v>
      </c>
      <c r="F94" s="313">
        <v>5.6619999999999999</v>
      </c>
      <c r="G94" s="301">
        <v>115.67</v>
      </c>
      <c r="H94" s="301">
        <v>116.488</v>
      </c>
      <c r="I94" s="301">
        <v>116.506</v>
      </c>
    </row>
    <row r="95" spans="1:9" s="64" customFormat="1" ht="12.75" x14ac:dyDescent="0.2">
      <c r="A95" s="323">
        <f t="shared" ref="A95:A100" si="5">A94+1</f>
        <v>77</v>
      </c>
      <c r="B95" s="324" t="s">
        <v>122</v>
      </c>
      <c r="C95" s="325" t="s">
        <v>123</v>
      </c>
      <c r="D95" s="326">
        <v>40543</v>
      </c>
      <c r="E95" s="300">
        <v>45807</v>
      </c>
      <c r="F95" s="327">
        <v>6.4560000000000004</v>
      </c>
      <c r="G95" s="301">
        <v>107.952</v>
      </c>
      <c r="H95" s="301">
        <v>108.494</v>
      </c>
      <c r="I95" s="301">
        <v>108.51300000000001</v>
      </c>
    </row>
    <row r="96" spans="1:9" s="64" customFormat="1" ht="12.75" x14ac:dyDescent="0.2">
      <c r="A96" s="328">
        <f t="shared" si="5"/>
        <v>78</v>
      </c>
      <c r="B96" s="329" t="s">
        <v>124</v>
      </c>
      <c r="C96" s="330" t="s">
        <v>14</v>
      </c>
      <c r="D96" s="331">
        <v>42024</v>
      </c>
      <c r="E96" s="332">
        <v>45807</v>
      </c>
      <c r="F96" s="327">
        <v>5.64</v>
      </c>
      <c r="G96" s="333">
        <v>112.925</v>
      </c>
      <c r="H96" s="333">
        <v>112.64400000000001</v>
      </c>
      <c r="I96" s="333">
        <v>112.663</v>
      </c>
    </row>
    <row r="97" spans="1:9" s="64" customFormat="1" ht="12.75" x14ac:dyDescent="0.2">
      <c r="A97" s="328">
        <f t="shared" si="5"/>
        <v>79</v>
      </c>
      <c r="B97" s="112" t="s">
        <v>125</v>
      </c>
      <c r="C97" s="276" t="s">
        <v>50</v>
      </c>
      <c r="D97" s="277">
        <v>44998</v>
      </c>
      <c r="E97" s="334">
        <v>45742</v>
      </c>
      <c r="F97" s="327">
        <v>6.9160000000000004</v>
      </c>
      <c r="G97" s="333">
        <v>108.59</v>
      </c>
      <c r="H97" s="333">
        <v>108.438</v>
      </c>
      <c r="I97" s="333">
        <v>108.458</v>
      </c>
    </row>
    <row r="98" spans="1:9" s="64" customFormat="1" ht="12.75" x14ac:dyDescent="0.2">
      <c r="A98" s="335">
        <f t="shared" si="5"/>
        <v>80</v>
      </c>
      <c r="B98" s="336" t="s">
        <v>126</v>
      </c>
      <c r="C98" s="337" t="s">
        <v>78</v>
      </c>
      <c r="D98" s="338">
        <v>45169</v>
      </c>
      <c r="E98" s="339">
        <v>45798</v>
      </c>
      <c r="F98" s="327">
        <v>79.600999999999999</v>
      </c>
      <c r="G98" s="36">
        <v>1083.461</v>
      </c>
      <c r="H98" s="36">
        <v>1064.451</v>
      </c>
      <c r="I98" s="36">
        <v>1064.627</v>
      </c>
    </row>
    <row r="99" spans="1:9" s="64" customFormat="1" ht="12.75" x14ac:dyDescent="0.2">
      <c r="A99" s="328">
        <f t="shared" si="5"/>
        <v>81</v>
      </c>
      <c r="B99" s="112" t="s">
        <v>127</v>
      </c>
      <c r="C99" s="276" t="s">
        <v>50</v>
      </c>
      <c r="D99" s="277">
        <v>45320</v>
      </c>
      <c r="E99" s="339">
        <v>45798</v>
      </c>
      <c r="F99" s="327">
        <v>684.03499999999997</v>
      </c>
      <c r="G99" s="333">
        <v>10779.263000000001</v>
      </c>
      <c r="H99" s="333">
        <v>10754.377</v>
      </c>
      <c r="I99" s="333">
        <v>10756.263000000001</v>
      </c>
    </row>
    <row r="100" spans="1:9" s="64" customFormat="1" ht="13.5" thickBot="1" x14ac:dyDescent="0.25">
      <c r="A100" s="76">
        <f t="shared" si="5"/>
        <v>82</v>
      </c>
      <c r="B100" s="126" t="s">
        <v>128</v>
      </c>
      <c r="C100" s="127" t="s">
        <v>55</v>
      </c>
      <c r="D100" s="128">
        <v>45407</v>
      </c>
      <c r="E100" s="340">
        <v>45792</v>
      </c>
      <c r="F100" s="327">
        <v>5.99</v>
      </c>
      <c r="G100" s="341">
        <v>105.974</v>
      </c>
      <c r="H100" s="341">
        <v>106.974</v>
      </c>
      <c r="I100" s="341">
        <v>106.99299999999999</v>
      </c>
    </row>
    <row r="101" spans="1:9" s="64" customFormat="1" thickTop="1" thickBot="1" x14ac:dyDescent="0.25">
      <c r="A101" s="271" t="s">
        <v>129</v>
      </c>
      <c r="B101" s="272"/>
      <c r="C101" s="272"/>
      <c r="D101" s="272"/>
      <c r="E101" s="272"/>
      <c r="F101" s="272"/>
      <c r="G101" s="272"/>
      <c r="H101" s="272"/>
      <c r="I101" s="273"/>
    </row>
    <row r="102" spans="1:9" s="64" customFormat="1" ht="13.5" thickTop="1" x14ac:dyDescent="0.2">
      <c r="A102" s="342">
        <f>+A100+1</f>
        <v>83</v>
      </c>
      <c r="B102" s="343" t="s">
        <v>130</v>
      </c>
      <c r="C102" s="344" t="s">
        <v>123</v>
      </c>
      <c r="D102" s="345">
        <v>43350</v>
      </c>
      <c r="E102" s="332">
        <v>45807</v>
      </c>
      <c r="F102" s="346">
        <v>7.1970000000000001</v>
      </c>
      <c r="G102" s="347">
        <v>111.30800000000001</v>
      </c>
      <c r="H102" s="348" t="s">
        <v>131</v>
      </c>
      <c r="I102" s="348" t="s">
        <v>131</v>
      </c>
    </row>
    <row r="103" spans="1:9" s="64" customFormat="1" ht="12.75" x14ac:dyDescent="0.2">
      <c r="A103" s="349">
        <f>+A102+1</f>
        <v>84</v>
      </c>
      <c r="B103" s="350" t="s">
        <v>132</v>
      </c>
      <c r="C103" s="351" t="s">
        <v>123</v>
      </c>
      <c r="D103" s="352">
        <v>45282</v>
      </c>
      <c r="E103" s="353">
        <v>45807</v>
      </c>
      <c r="F103" s="327">
        <v>7.5590000000000002</v>
      </c>
      <c r="G103" s="354">
        <v>107.643</v>
      </c>
      <c r="H103" s="355">
        <v>108.754</v>
      </c>
      <c r="I103" s="355">
        <v>108.895</v>
      </c>
    </row>
    <row r="104" spans="1:9" s="64" customFormat="1" ht="13.5" thickBot="1" x14ac:dyDescent="0.25">
      <c r="A104" s="356">
        <f>+A103+1</f>
        <v>85</v>
      </c>
      <c r="B104" s="357" t="s">
        <v>133</v>
      </c>
      <c r="C104" s="358" t="s">
        <v>123</v>
      </c>
      <c r="D104" s="359">
        <v>45800</v>
      </c>
      <c r="E104" s="360" t="s">
        <v>38</v>
      </c>
      <c r="F104" s="361" t="s">
        <v>38</v>
      </c>
      <c r="G104" s="362" t="s">
        <v>38</v>
      </c>
      <c r="H104" s="363">
        <v>102.949</v>
      </c>
      <c r="I104" s="363">
        <v>103.048</v>
      </c>
    </row>
    <row r="105" spans="1:9" s="64" customFormat="1" thickTop="1" thickBot="1" x14ac:dyDescent="0.25">
      <c r="A105" s="271" t="s">
        <v>134</v>
      </c>
      <c r="B105" s="272"/>
      <c r="C105" s="272"/>
      <c r="D105" s="272"/>
      <c r="E105" s="272"/>
      <c r="F105" s="272"/>
      <c r="G105" s="272"/>
      <c r="H105" s="272"/>
      <c r="I105" s="273"/>
    </row>
    <row r="106" spans="1:9" s="64" customFormat="1" ht="13.5" thickTop="1" x14ac:dyDescent="0.2">
      <c r="A106" s="335">
        <f>+A104+1</f>
        <v>86</v>
      </c>
      <c r="B106" s="364" t="s">
        <v>135</v>
      </c>
      <c r="C106" s="365" t="s">
        <v>35</v>
      </c>
      <c r="D106" s="366">
        <v>34561</v>
      </c>
      <c r="E106" s="367">
        <v>45799</v>
      </c>
      <c r="F106" s="368">
        <v>1.101</v>
      </c>
      <c r="G106" s="369">
        <v>69.397000000000006</v>
      </c>
      <c r="H106" s="369">
        <v>76.569000000000003</v>
      </c>
      <c r="I106" s="369">
        <v>76.489999999999995</v>
      </c>
    </row>
    <row r="107" spans="1:9" s="64" customFormat="1" ht="12.75" x14ac:dyDescent="0.2">
      <c r="A107" s="370">
        <f t="shared" ref="A107:A113" si="6">A106+1</f>
        <v>87</v>
      </c>
      <c r="B107" s="371" t="s">
        <v>136</v>
      </c>
      <c r="C107" s="372" t="s">
        <v>48</v>
      </c>
      <c r="D107" s="373">
        <v>105.764</v>
      </c>
      <c r="E107" s="374">
        <v>45805</v>
      </c>
      <c r="F107" s="375">
        <v>4.7409999999999997</v>
      </c>
      <c r="G107" s="376">
        <v>121.639</v>
      </c>
      <c r="H107" s="376">
        <v>153.124</v>
      </c>
      <c r="I107" s="376">
        <v>153.06700000000001</v>
      </c>
    </row>
    <row r="108" spans="1:9" s="64" customFormat="1" ht="12.75" x14ac:dyDescent="0.2">
      <c r="A108" s="370">
        <f t="shared" si="6"/>
        <v>88</v>
      </c>
      <c r="B108" s="371" t="s">
        <v>137</v>
      </c>
      <c r="C108" s="372" t="s">
        <v>12</v>
      </c>
      <c r="D108" s="373">
        <v>36367</v>
      </c>
      <c r="E108" s="377">
        <v>45807</v>
      </c>
      <c r="F108" s="185">
        <v>0.81699999999999995</v>
      </c>
      <c r="G108" s="376">
        <v>17.981000000000002</v>
      </c>
      <c r="H108" s="378">
        <v>18.100000000000001</v>
      </c>
      <c r="I108" s="378">
        <v>18.077999999999999</v>
      </c>
    </row>
    <row r="109" spans="1:9" s="64" customFormat="1" ht="12.75" x14ac:dyDescent="0.2">
      <c r="A109" s="379">
        <f t="shared" si="6"/>
        <v>89</v>
      </c>
      <c r="B109" s="380" t="s">
        <v>138</v>
      </c>
      <c r="C109" s="381" t="s">
        <v>33</v>
      </c>
      <c r="D109" s="382">
        <v>36857</v>
      </c>
      <c r="E109" s="367">
        <v>45730</v>
      </c>
      <c r="F109" s="383">
        <v>17.797999999999998</v>
      </c>
      <c r="G109" s="354">
        <v>347.73099999999999</v>
      </c>
      <c r="H109" s="354">
        <v>398.28800000000001</v>
      </c>
      <c r="I109" s="354">
        <v>397.71699999999998</v>
      </c>
    </row>
    <row r="110" spans="1:9" s="64" customFormat="1" ht="12.75" x14ac:dyDescent="0.2">
      <c r="A110" s="379">
        <f t="shared" si="6"/>
        <v>90</v>
      </c>
      <c r="B110" s="380" t="s">
        <v>139</v>
      </c>
      <c r="C110" s="384" t="s">
        <v>50</v>
      </c>
      <c r="D110" s="382">
        <v>38777</v>
      </c>
      <c r="E110" s="353">
        <v>45804</v>
      </c>
      <c r="F110" s="383">
        <v>51.780999999999999</v>
      </c>
      <c r="G110" s="378">
        <v>2470.3310000000001</v>
      </c>
      <c r="H110" s="385">
        <v>2870.049</v>
      </c>
      <c r="I110" s="385">
        <v>2870.558</v>
      </c>
    </row>
    <row r="111" spans="1:9" s="64" customFormat="1" ht="12.75" x14ac:dyDescent="0.2">
      <c r="A111" s="386">
        <f t="shared" si="6"/>
        <v>91</v>
      </c>
      <c r="B111" s="380" t="s">
        <v>140</v>
      </c>
      <c r="C111" s="387" t="s">
        <v>14</v>
      </c>
      <c r="D111" s="382">
        <v>34423</v>
      </c>
      <c r="E111" s="367">
        <v>45800</v>
      </c>
      <c r="F111" s="383">
        <v>2.4769999999999999</v>
      </c>
      <c r="G111" s="376">
        <v>69.738</v>
      </c>
      <c r="H111" s="213">
        <v>69.558000000000007</v>
      </c>
      <c r="I111" s="213">
        <v>69.457999999999998</v>
      </c>
    </row>
    <row r="112" spans="1:9" s="64" customFormat="1" ht="12.75" x14ac:dyDescent="0.2">
      <c r="A112" s="379">
        <f t="shared" si="6"/>
        <v>92</v>
      </c>
      <c r="B112" s="380" t="s">
        <v>141</v>
      </c>
      <c r="C112" s="387" t="s">
        <v>14</v>
      </c>
      <c r="D112" s="382">
        <v>34731</v>
      </c>
      <c r="E112" s="367">
        <v>45790</v>
      </c>
      <c r="F112" s="388">
        <v>2.1110000000000002</v>
      </c>
      <c r="G112" s="376">
        <v>55.723999999999997</v>
      </c>
      <c r="H112" s="389">
        <v>55.436999999999998</v>
      </c>
      <c r="I112" s="389">
        <v>55.378</v>
      </c>
    </row>
    <row r="113" spans="1:9" s="64" customFormat="1" ht="13.5" thickBot="1" x14ac:dyDescent="0.25">
      <c r="A113" s="356">
        <f t="shared" si="6"/>
        <v>93</v>
      </c>
      <c r="B113" s="357" t="s">
        <v>142</v>
      </c>
      <c r="C113" s="358" t="s">
        <v>12</v>
      </c>
      <c r="D113" s="359">
        <v>36297</v>
      </c>
      <c r="E113" s="318">
        <v>45770</v>
      </c>
      <c r="F113" s="390">
        <v>2.0550000000000002</v>
      </c>
      <c r="G113" s="391">
        <v>110.197</v>
      </c>
      <c r="H113" s="392">
        <v>117.065</v>
      </c>
      <c r="I113" s="392">
        <v>117.08799999999999</v>
      </c>
    </row>
    <row r="114" spans="1:9" s="64" customFormat="1" ht="15" customHeight="1" thickTop="1" thickBot="1" x14ac:dyDescent="0.25">
      <c r="A114" s="393" t="s">
        <v>143</v>
      </c>
      <c r="B114" s="394"/>
      <c r="C114" s="394"/>
      <c r="D114" s="394"/>
      <c r="E114" s="394"/>
      <c r="F114" s="394"/>
      <c r="G114" s="394"/>
      <c r="H114" s="394"/>
      <c r="I114" s="395"/>
    </row>
    <row r="115" spans="1:9" s="64" customFormat="1" ht="13.5" customHeight="1" thickTop="1" x14ac:dyDescent="0.2">
      <c r="A115" s="396">
        <f>A113+1</f>
        <v>94</v>
      </c>
      <c r="B115" s="397" t="s">
        <v>144</v>
      </c>
      <c r="C115" s="387" t="s">
        <v>35</v>
      </c>
      <c r="D115" s="367">
        <v>1867429</v>
      </c>
      <c r="E115" s="367">
        <v>45799</v>
      </c>
      <c r="F115" s="398">
        <v>0.104</v>
      </c>
      <c r="G115" s="399">
        <v>11.125999999999999</v>
      </c>
      <c r="H115" s="400" t="s">
        <v>131</v>
      </c>
      <c r="I115" s="400" t="s">
        <v>131</v>
      </c>
    </row>
    <row r="116" spans="1:9" s="64" customFormat="1" ht="13.5" customHeight="1" x14ac:dyDescent="0.2">
      <c r="A116" s="396">
        <f t="shared" ref="A116:A126" si="7">A115+1</f>
        <v>95</v>
      </c>
      <c r="B116" s="401" t="s">
        <v>145</v>
      </c>
      <c r="C116" s="402" t="s">
        <v>35</v>
      </c>
      <c r="D116" s="373">
        <v>39084</v>
      </c>
      <c r="E116" s="367">
        <v>45799</v>
      </c>
      <c r="F116" s="398">
        <v>0.999</v>
      </c>
      <c r="G116" s="403">
        <v>17.949000000000002</v>
      </c>
      <c r="H116" s="369">
        <v>21.428000000000001</v>
      </c>
      <c r="I116" s="369">
        <v>21.381</v>
      </c>
    </row>
    <row r="117" spans="1:9" s="64" customFormat="1" ht="13.5" customHeight="1" x14ac:dyDescent="0.2">
      <c r="A117" s="396">
        <f t="shared" si="7"/>
        <v>96</v>
      </c>
      <c r="B117" s="404" t="s">
        <v>146</v>
      </c>
      <c r="C117" s="372" t="s">
        <v>37</v>
      </c>
      <c r="D117" s="373">
        <v>39994</v>
      </c>
      <c r="E117" s="367">
        <v>45789</v>
      </c>
      <c r="F117" s="398">
        <v>0.46800000000000003</v>
      </c>
      <c r="G117" s="376">
        <v>19.242999999999999</v>
      </c>
      <c r="H117" s="376">
        <v>21.382999999999999</v>
      </c>
      <c r="I117" s="376">
        <v>21.300999999999998</v>
      </c>
    </row>
    <row r="118" spans="1:9" s="64" customFormat="1" ht="15.75" customHeight="1" x14ac:dyDescent="0.2">
      <c r="A118" s="396">
        <f t="shared" si="7"/>
        <v>97</v>
      </c>
      <c r="B118" s="404" t="s">
        <v>147</v>
      </c>
      <c r="C118" s="402" t="s">
        <v>37</v>
      </c>
      <c r="D118" s="373">
        <v>40848</v>
      </c>
      <c r="E118" s="367">
        <v>45789</v>
      </c>
      <c r="F118" s="398">
        <v>0.50700000000000001</v>
      </c>
      <c r="G118" s="376">
        <v>16.771000000000001</v>
      </c>
      <c r="H118" s="376">
        <v>18.332999999999998</v>
      </c>
      <c r="I118" s="376">
        <v>18.302</v>
      </c>
    </row>
    <row r="119" spans="1:9" s="64" customFormat="1" ht="15.75" customHeight="1" x14ac:dyDescent="0.2">
      <c r="A119" s="396">
        <f t="shared" si="7"/>
        <v>98</v>
      </c>
      <c r="B119" s="405" t="s">
        <v>148</v>
      </c>
      <c r="C119" s="387" t="s">
        <v>14</v>
      </c>
      <c r="D119" s="373">
        <v>39699</v>
      </c>
      <c r="E119" s="367">
        <v>45807</v>
      </c>
      <c r="F119" s="406">
        <v>3.5449999999999999</v>
      </c>
      <c r="G119" s="376">
        <v>104.941</v>
      </c>
      <c r="H119" s="376">
        <v>110.542</v>
      </c>
      <c r="I119" s="376">
        <v>110.42</v>
      </c>
    </row>
    <row r="120" spans="1:9" s="64" customFormat="1" ht="15.75" customHeight="1" x14ac:dyDescent="0.2">
      <c r="A120" s="396">
        <f t="shared" si="7"/>
        <v>99</v>
      </c>
      <c r="B120" s="404" t="s">
        <v>149</v>
      </c>
      <c r="C120" s="407" t="s">
        <v>44</v>
      </c>
      <c r="D120" s="373">
        <v>40725</v>
      </c>
      <c r="E120" s="367">
        <v>45407</v>
      </c>
      <c r="F120" s="406">
        <v>2.3149999999999999</v>
      </c>
      <c r="G120" s="376">
        <v>92.840999999999994</v>
      </c>
      <c r="H120" s="408">
        <v>101.48399999999999</v>
      </c>
      <c r="I120" s="408">
        <v>101.33499999999999</v>
      </c>
    </row>
    <row r="121" spans="1:9" s="64" customFormat="1" ht="16.5" customHeight="1" x14ac:dyDescent="0.2">
      <c r="A121" s="396">
        <f t="shared" si="7"/>
        <v>100</v>
      </c>
      <c r="B121" s="404" t="s">
        <v>150</v>
      </c>
      <c r="C121" s="407" t="s">
        <v>44</v>
      </c>
      <c r="D121" s="409">
        <v>40725</v>
      </c>
      <c r="E121" s="377">
        <v>45419</v>
      </c>
      <c r="F121" s="406">
        <v>2.2519999999999998</v>
      </c>
      <c r="G121" s="376">
        <v>96.021000000000001</v>
      </c>
      <c r="H121" s="408">
        <v>107.833</v>
      </c>
      <c r="I121" s="408">
        <v>107.595</v>
      </c>
    </row>
    <row r="122" spans="1:9" s="64" customFormat="1" ht="12.75" x14ac:dyDescent="0.2">
      <c r="A122" s="396">
        <f t="shared" si="7"/>
        <v>101</v>
      </c>
      <c r="B122" s="410" t="s">
        <v>151</v>
      </c>
      <c r="C122" s="411" t="s">
        <v>46</v>
      </c>
      <c r="D122" s="412">
        <v>40910</v>
      </c>
      <c r="E122" s="367">
        <v>45075</v>
      </c>
      <c r="F122" s="327">
        <v>3.82</v>
      </c>
      <c r="G122" s="376">
        <v>113.771</v>
      </c>
      <c r="H122" s="413">
        <v>122.26300000000001</v>
      </c>
      <c r="I122" s="413">
        <v>122.246</v>
      </c>
    </row>
    <row r="123" spans="1:9" s="64" customFormat="1" ht="12.75" x14ac:dyDescent="0.2">
      <c r="A123" s="396">
        <f t="shared" si="7"/>
        <v>102</v>
      </c>
      <c r="B123" s="404" t="s">
        <v>152</v>
      </c>
      <c r="C123" s="402" t="s">
        <v>12</v>
      </c>
      <c r="D123" s="373">
        <v>41904</v>
      </c>
      <c r="E123" s="377">
        <v>45764</v>
      </c>
      <c r="F123" s="406">
        <v>3.8849999999999998</v>
      </c>
      <c r="G123" s="376">
        <v>105.845</v>
      </c>
      <c r="H123" s="413">
        <v>121.851</v>
      </c>
      <c r="I123" s="413">
        <v>121.624</v>
      </c>
    </row>
    <row r="124" spans="1:9" s="64" customFormat="1" ht="12.75" x14ac:dyDescent="0.2">
      <c r="A124" s="396">
        <f t="shared" si="7"/>
        <v>103</v>
      </c>
      <c r="B124" s="410" t="s">
        <v>153</v>
      </c>
      <c r="C124" s="402" t="s">
        <v>50</v>
      </c>
      <c r="D124" s="414">
        <v>42741</v>
      </c>
      <c r="E124" s="415">
        <v>45750</v>
      </c>
      <c r="F124" s="398">
        <v>0.22800000000000001</v>
      </c>
      <c r="G124" s="376">
        <v>12.287000000000001</v>
      </c>
      <c r="H124" s="416">
        <v>14.927</v>
      </c>
      <c r="I124" s="416">
        <v>14.945</v>
      </c>
    </row>
    <row r="125" spans="1:9" s="64" customFormat="1" ht="12.75" x14ac:dyDescent="0.2">
      <c r="A125" s="396">
        <f t="shared" si="7"/>
        <v>104</v>
      </c>
      <c r="B125" s="417" t="s">
        <v>154</v>
      </c>
      <c r="C125" s="418" t="s">
        <v>24</v>
      </c>
      <c r="D125" s="419">
        <v>43087</v>
      </c>
      <c r="E125" s="420">
        <v>45712</v>
      </c>
      <c r="F125" s="421">
        <v>4.6559999999999997</v>
      </c>
      <c r="G125" s="376">
        <v>105.749</v>
      </c>
      <c r="H125" s="376">
        <v>121.58799999999999</v>
      </c>
      <c r="I125" s="376">
        <v>121.06100000000001</v>
      </c>
    </row>
    <row r="126" spans="1:9" s="64" customFormat="1" ht="13.5" thickBot="1" x14ac:dyDescent="0.25">
      <c r="A126" s="422">
        <f t="shared" si="7"/>
        <v>105</v>
      </c>
      <c r="B126" s="423" t="s">
        <v>155</v>
      </c>
      <c r="C126" s="424" t="s">
        <v>9</v>
      </c>
      <c r="D126" s="308">
        <v>39097</v>
      </c>
      <c r="E126" s="353">
        <v>45803</v>
      </c>
      <c r="F126" s="425">
        <v>1.5</v>
      </c>
      <c r="G126" s="426">
        <v>84.284000000000006</v>
      </c>
      <c r="H126" s="427">
        <v>98.501999999999995</v>
      </c>
      <c r="I126" s="427">
        <v>98.524000000000001</v>
      </c>
    </row>
    <row r="127" spans="1:9" s="64" customFormat="1" thickTop="1" thickBot="1" x14ac:dyDescent="0.25">
      <c r="A127" s="271" t="s">
        <v>81</v>
      </c>
      <c r="B127" s="272"/>
      <c r="C127" s="272"/>
      <c r="D127" s="272"/>
      <c r="E127" s="272"/>
      <c r="F127" s="428"/>
      <c r="G127" s="428"/>
      <c r="H127" s="428"/>
      <c r="I127" s="429"/>
    </row>
    <row r="128" spans="1:9" s="64" customFormat="1" ht="13.5" thickTop="1" x14ac:dyDescent="0.2">
      <c r="A128" s="430">
        <f>+A126+1</f>
        <v>106</v>
      </c>
      <c r="B128" s="431" t="s">
        <v>156</v>
      </c>
      <c r="C128" s="432" t="s">
        <v>22</v>
      </c>
      <c r="D128" s="433">
        <v>40630</v>
      </c>
      <c r="E128" s="374">
        <v>45792</v>
      </c>
      <c r="F128" s="398">
        <v>2.8679999999999999</v>
      </c>
      <c r="G128" s="434">
        <v>97.168000000000006</v>
      </c>
      <c r="H128" s="434">
        <v>120.38200000000001</v>
      </c>
      <c r="I128" s="434">
        <v>120.279</v>
      </c>
    </row>
    <row r="129" spans="1:9" s="64" customFormat="1" ht="12.75" x14ac:dyDescent="0.2">
      <c r="A129" s="396">
        <f t="shared" ref="A129:A148" si="8">A128+1</f>
        <v>107</v>
      </c>
      <c r="B129" s="435" t="s">
        <v>157</v>
      </c>
      <c r="C129" s="436" t="s">
        <v>158</v>
      </c>
      <c r="D129" s="437">
        <v>40543</v>
      </c>
      <c r="E129" s="367">
        <v>45807</v>
      </c>
      <c r="F129" s="398">
        <v>2.899</v>
      </c>
      <c r="G129" s="354">
        <v>128.126</v>
      </c>
      <c r="H129" s="354">
        <v>138.19</v>
      </c>
      <c r="I129" s="354">
        <v>138.20500000000001</v>
      </c>
    </row>
    <row r="130" spans="1:9" s="64" customFormat="1" ht="12.75" x14ac:dyDescent="0.2">
      <c r="A130" s="396">
        <f t="shared" si="8"/>
        <v>108</v>
      </c>
      <c r="B130" s="438" t="s">
        <v>159</v>
      </c>
      <c r="C130" s="439" t="s">
        <v>158</v>
      </c>
      <c r="D130" s="440">
        <v>40543</v>
      </c>
      <c r="E130" s="441">
        <v>44708</v>
      </c>
      <c r="F130" s="442">
        <v>0.96299999999999997</v>
      </c>
      <c r="G130" s="354">
        <v>161.94900000000001</v>
      </c>
      <c r="H130" s="354">
        <v>193</v>
      </c>
      <c r="I130" s="354">
        <v>192.87700000000001</v>
      </c>
    </row>
    <row r="131" spans="1:9" s="64" customFormat="1" ht="12.75" x14ac:dyDescent="0.2">
      <c r="A131" s="396">
        <f t="shared" si="8"/>
        <v>109</v>
      </c>
      <c r="B131" s="443" t="s">
        <v>160</v>
      </c>
      <c r="C131" s="444" t="s">
        <v>48</v>
      </c>
      <c r="D131" s="440">
        <v>39745</v>
      </c>
      <c r="E131" s="445">
        <v>45806</v>
      </c>
      <c r="F131" s="398">
        <v>7.55</v>
      </c>
      <c r="G131" s="36">
        <v>164.06100000000001</v>
      </c>
      <c r="H131" s="354">
        <v>191.785</v>
      </c>
      <c r="I131" s="354">
        <v>192.10599999999999</v>
      </c>
    </row>
    <row r="132" spans="1:9" s="64" customFormat="1" ht="12.75" x14ac:dyDescent="0.2">
      <c r="A132" s="396">
        <f t="shared" si="8"/>
        <v>110</v>
      </c>
      <c r="B132" s="446" t="s">
        <v>161</v>
      </c>
      <c r="C132" s="447" t="s">
        <v>18</v>
      </c>
      <c r="D132" s="448">
        <v>38671</v>
      </c>
      <c r="E132" s="449">
        <v>45803</v>
      </c>
      <c r="F132" s="398">
        <v>4.407</v>
      </c>
      <c r="G132" s="36">
        <v>220.30799999999999</v>
      </c>
      <c r="H132" s="36">
        <v>238.084</v>
      </c>
      <c r="I132" s="36">
        <v>237.94</v>
      </c>
    </row>
    <row r="133" spans="1:9" s="64" customFormat="1" ht="12.75" x14ac:dyDescent="0.2">
      <c r="A133" s="396">
        <f t="shared" si="8"/>
        <v>111</v>
      </c>
      <c r="B133" s="446" t="s">
        <v>162</v>
      </c>
      <c r="C133" s="450" t="s">
        <v>18</v>
      </c>
      <c r="D133" s="448">
        <v>38671</v>
      </c>
      <c r="E133" s="451">
        <v>45803</v>
      </c>
      <c r="F133" s="398">
        <v>5.0270000000000001</v>
      </c>
      <c r="G133" s="36">
        <v>202.935</v>
      </c>
      <c r="H133" s="36">
        <v>215.983</v>
      </c>
      <c r="I133" s="36">
        <v>216.12100000000001</v>
      </c>
    </row>
    <row r="134" spans="1:9" s="64" customFormat="1" ht="12.75" x14ac:dyDescent="0.2">
      <c r="A134" s="396">
        <f t="shared" si="8"/>
        <v>112</v>
      </c>
      <c r="B134" s="446" t="s">
        <v>163</v>
      </c>
      <c r="C134" s="450" t="s">
        <v>18</v>
      </c>
      <c r="D134" s="448">
        <v>38671</v>
      </c>
      <c r="E134" s="451">
        <v>45803</v>
      </c>
      <c r="F134" s="398">
        <v>6.9089999999999998</v>
      </c>
      <c r="G134" s="36">
        <v>199.12200000000001</v>
      </c>
      <c r="H134" s="36">
        <v>211.816</v>
      </c>
      <c r="I134" s="36">
        <v>212.88200000000001</v>
      </c>
    </row>
    <row r="135" spans="1:9" s="64" customFormat="1" ht="12.75" x14ac:dyDescent="0.2">
      <c r="A135" s="396">
        <f t="shared" si="8"/>
        <v>113</v>
      </c>
      <c r="B135" s="438" t="s">
        <v>164</v>
      </c>
      <c r="C135" s="450" t="s">
        <v>18</v>
      </c>
      <c r="D135" s="448">
        <v>40014</v>
      </c>
      <c r="E135" s="452">
        <v>45803</v>
      </c>
      <c r="F135" s="398">
        <v>0.61399999999999999</v>
      </c>
      <c r="G135" s="376">
        <v>29.858000000000001</v>
      </c>
      <c r="H135" s="36">
        <v>35.485999999999997</v>
      </c>
      <c r="I135" s="36">
        <v>35.902999999999999</v>
      </c>
    </row>
    <row r="136" spans="1:9" s="64" customFormat="1" ht="12.75" x14ac:dyDescent="0.2">
      <c r="A136" s="396">
        <f t="shared" si="8"/>
        <v>114</v>
      </c>
      <c r="B136" s="438" t="s">
        <v>165</v>
      </c>
      <c r="C136" s="450" t="s">
        <v>18</v>
      </c>
      <c r="D136" s="448">
        <v>44942</v>
      </c>
      <c r="E136" s="453">
        <v>45763</v>
      </c>
      <c r="F136" s="454">
        <v>681.18700000000001</v>
      </c>
      <c r="G136" s="376">
        <v>11520.927</v>
      </c>
      <c r="H136" s="376">
        <v>12652.611999999999</v>
      </c>
      <c r="I136" s="376">
        <v>12712.137000000001</v>
      </c>
    </row>
    <row r="137" spans="1:9" s="64" customFormat="1" ht="12.75" x14ac:dyDescent="0.2">
      <c r="A137" s="396">
        <f t="shared" si="8"/>
        <v>115</v>
      </c>
      <c r="B137" s="455" t="s">
        <v>166</v>
      </c>
      <c r="C137" s="387" t="s">
        <v>22</v>
      </c>
      <c r="D137" s="377">
        <v>42920</v>
      </c>
      <c r="E137" s="456">
        <v>45792</v>
      </c>
      <c r="F137" s="457">
        <v>4.633</v>
      </c>
      <c r="G137" s="376">
        <v>104.44799999999999</v>
      </c>
      <c r="H137" s="376">
        <v>126.574</v>
      </c>
      <c r="I137" s="376">
        <v>126.669</v>
      </c>
    </row>
    <row r="138" spans="1:9" s="64" customFormat="1" ht="12.75" x14ac:dyDescent="0.2">
      <c r="A138" s="396">
        <f t="shared" si="8"/>
        <v>116</v>
      </c>
      <c r="B138" s="458" t="s">
        <v>167</v>
      </c>
      <c r="C138" s="447" t="s">
        <v>9</v>
      </c>
      <c r="D138" s="459">
        <v>43416</v>
      </c>
      <c r="E138" s="367">
        <v>45807</v>
      </c>
      <c r="F138" s="398">
        <v>77.513999999999996</v>
      </c>
      <c r="G138" s="460">
        <v>5640.9279999999999</v>
      </c>
      <c r="H138" s="460">
        <v>6650.9219999999996</v>
      </c>
      <c r="I138" s="460">
        <v>6726.82</v>
      </c>
    </row>
    <row r="139" spans="1:9" s="64" customFormat="1" ht="12.75" x14ac:dyDescent="0.2">
      <c r="A139" s="396">
        <f t="shared" si="8"/>
        <v>117</v>
      </c>
      <c r="B139" s="186" t="s">
        <v>168</v>
      </c>
      <c r="C139" s="461" t="s">
        <v>33</v>
      </c>
      <c r="D139" s="462">
        <v>43507</v>
      </c>
      <c r="E139" s="463">
        <v>45750</v>
      </c>
      <c r="F139" s="398">
        <v>0.47499999999999998</v>
      </c>
      <c r="G139" s="460">
        <v>11.494999999999999</v>
      </c>
      <c r="H139" s="460">
        <v>13.143000000000001</v>
      </c>
      <c r="I139" s="460">
        <v>13.233000000000001</v>
      </c>
    </row>
    <row r="140" spans="1:9" s="64" customFormat="1" ht="12.75" x14ac:dyDescent="0.2">
      <c r="A140" s="396">
        <f t="shared" si="8"/>
        <v>118</v>
      </c>
      <c r="B140" s="464" t="s">
        <v>169</v>
      </c>
      <c r="C140" s="465" t="s">
        <v>48</v>
      </c>
      <c r="D140" s="466">
        <v>39748</v>
      </c>
      <c r="E140" s="467">
        <v>45806</v>
      </c>
      <c r="F140" s="468">
        <v>11.714</v>
      </c>
      <c r="G140" s="460">
        <v>181.07300000000001</v>
      </c>
      <c r="H140" s="36">
        <v>196.351</v>
      </c>
      <c r="I140" s="36">
        <v>196.04900000000001</v>
      </c>
    </row>
    <row r="141" spans="1:9" s="64" customFormat="1" ht="12.75" x14ac:dyDescent="0.2">
      <c r="A141" s="469">
        <f t="shared" si="8"/>
        <v>119</v>
      </c>
      <c r="B141" s="464" t="s">
        <v>170</v>
      </c>
      <c r="C141" s="465" t="s">
        <v>9</v>
      </c>
      <c r="D141" s="470">
        <v>42506</v>
      </c>
      <c r="E141" s="353">
        <v>45803</v>
      </c>
      <c r="F141" s="471">
        <v>371.673</v>
      </c>
      <c r="G141" s="472">
        <v>12473.115</v>
      </c>
      <c r="H141" s="472">
        <v>14275.434999999999</v>
      </c>
      <c r="I141" s="472">
        <v>14292.018</v>
      </c>
    </row>
    <row r="142" spans="1:9" s="64" customFormat="1" ht="12.75" x14ac:dyDescent="0.2">
      <c r="A142" s="469">
        <f t="shared" si="8"/>
        <v>120</v>
      </c>
      <c r="B142" s="473" t="s">
        <v>171</v>
      </c>
      <c r="C142" s="474" t="s">
        <v>78</v>
      </c>
      <c r="D142" s="475">
        <v>44680</v>
      </c>
      <c r="E142" s="476">
        <v>45798</v>
      </c>
      <c r="F142" s="471">
        <v>450.839</v>
      </c>
      <c r="G142" s="472">
        <v>11297.464</v>
      </c>
      <c r="H142" s="472">
        <v>13004.13</v>
      </c>
      <c r="I142" s="472">
        <v>13027.82</v>
      </c>
    </row>
    <row r="143" spans="1:9" s="64" customFormat="1" ht="12.75" x14ac:dyDescent="0.2">
      <c r="A143" s="469">
        <f t="shared" si="8"/>
        <v>121</v>
      </c>
      <c r="B143" s="477" t="s">
        <v>172</v>
      </c>
      <c r="C143" s="465" t="s">
        <v>69</v>
      </c>
      <c r="D143" s="478">
        <v>44998</v>
      </c>
      <c r="E143" s="479">
        <v>45775</v>
      </c>
      <c r="F143" s="480">
        <v>752.40499999999997</v>
      </c>
      <c r="G143" s="472">
        <v>10843.923000000001</v>
      </c>
      <c r="H143" s="472">
        <v>11467.713</v>
      </c>
      <c r="I143" s="472">
        <v>11456.304</v>
      </c>
    </row>
    <row r="144" spans="1:9" s="64" customFormat="1" ht="12.75" x14ac:dyDescent="0.2">
      <c r="A144" s="469">
        <f t="shared" si="8"/>
        <v>122</v>
      </c>
      <c r="B144" s="481" t="s">
        <v>173</v>
      </c>
      <c r="C144" s="482" t="s">
        <v>18</v>
      </c>
      <c r="D144" s="483">
        <v>45054</v>
      </c>
      <c r="E144" s="479">
        <v>45763</v>
      </c>
      <c r="F144" s="484">
        <v>677.81299999999999</v>
      </c>
      <c r="G144" s="485">
        <v>11344.004999999999</v>
      </c>
      <c r="H144" s="472">
        <v>12506.826999999999</v>
      </c>
      <c r="I144" s="472">
        <v>12571.683999999999</v>
      </c>
    </row>
    <row r="145" spans="1:9" s="64" customFormat="1" ht="12.75" x14ac:dyDescent="0.2">
      <c r="A145" s="469">
        <f t="shared" si="8"/>
        <v>123</v>
      </c>
      <c r="B145" s="486" t="s">
        <v>174</v>
      </c>
      <c r="C145" s="487" t="s">
        <v>69</v>
      </c>
      <c r="D145" s="483">
        <v>45103</v>
      </c>
      <c r="E145" s="479">
        <v>45775</v>
      </c>
      <c r="F145" s="488">
        <v>772.74</v>
      </c>
      <c r="G145" s="472">
        <v>10896.061</v>
      </c>
      <c r="H145" s="472">
        <v>11606.368</v>
      </c>
      <c r="I145" s="472">
        <v>11589.816999999999</v>
      </c>
    </row>
    <row r="146" spans="1:9" s="64" customFormat="1" ht="12.75" x14ac:dyDescent="0.2">
      <c r="A146" s="489">
        <f t="shared" si="8"/>
        <v>124</v>
      </c>
      <c r="B146" s="490" t="s">
        <v>175</v>
      </c>
      <c r="C146" s="491" t="s">
        <v>27</v>
      </c>
      <c r="D146" s="492">
        <v>45334</v>
      </c>
      <c r="E146" s="445">
        <v>45806</v>
      </c>
      <c r="F146" s="488">
        <v>0.47799999999999998</v>
      </c>
      <c r="G146" s="485">
        <v>11.151999999999999</v>
      </c>
      <c r="H146" s="485">
        <v>12.939</v>
      </c>
      <c r="I146" s="485">
        <v>12.967000000000001</v>
      </c>
    </row>
    <row r="147" spans="1:9" s="64" customFormat="1" ht="12.75" x14ac:dyDescent="0.2">
      <c r="A147" s="489">
        <f t="shared" si="8"/>
        <v>125</v>
      </c>
      <c r="B147" s="493" t="s">
        <v>176</v>
      </c>
      <c r="C147" s="491" t="s">
        <v>18</v>
      </c>
      <c r="D147" s="492">
        <v>45425</v>
      </c>
      <c r="E147" s="479">
        <v>45763</v>
      </c>
      <c r="F147" s="484">
        <v>1.113</v>
      </c>
      <c r="G147" s="485">
        <v>111.35899999999999</v>
      </c>
      <c r="H147" s="485">
        <v>128.99299999999999</v>
      </c>
      <c r="I147" s="485">
        <v>129.822</v>
      </c>
    </row>
    <row r="148" spans="1:9" s="64" customFormat="1" ht="13.5" thickBot="1" x14ac:dyDescent="0.25">
      <c r="A148" s="494">
        <f t="shared" si="8"/>
        <v>126</v>
      </c>
      <c r="B148" s="495" t="s">
        <v>177</v>
      </c>
      <c r="C148" s="496" t="s">
        <v>178</v>
      </c>
      <c r="D148" s="497">
        <v>45644</v>
      </c>
      <c r="E148" s="498" t="s">
        <v>38</v>
      </c>
      <c r="F148" s="499" t="s">
        <v>38</v>
      </c>
      <c r="G148" s="391">
        <v>100.084</v>
      </c>
      <c r="H148" s="391">
        <v>120.65</v>
      </c>
      <c r="I148" s="391">
        <v>120.446</v>
      </c>
    </row>
    <row r="149" spans="1:9" s="64" customFormat="1" thickTop="1" thickBot="1" x14ac:dyDescent="0.25">
      <c r="A149" s="271" t="s">
        <v>179</v>
      </c>
      <c r="B149" s="272"/>
      <c r="C149" s="272"/>
      <c r="D149" s="272"/>
      <c r="E149" s="272"/>
      <c r="F149" s="272"/>
      <c r="G149" s="272"/>
      <c r="H149" s="272"/>
      <c r="I149" s="273"/>
    </row>
    <row r="150" spans="1:9" s="64" customFormat="1" ht="14.25" thickTop="1" thickBot="1" x14ac:dyDescent="0.25">
      <c r="A150" s="500">
        <v>127</v>
      </c>
      <c r="B150" s="501" t="s">
        <v>180</v>
      </c>
      <c r="C150" s="358" t="s">
        <v>14</v>
      </c>
      <c r="D150" s="502">
        <v>42024</v>
      </c>
      <c r="E150" s="503">
        <v>45807</v>
      </c>
      <c r="F150" s="484">
        <v>6.0640000000000001</v>
      </c>
      <c r="G150" s="504">
        <v>129.208</v>
      </c>
      <c r="H150" s="504">
        <v>134.36199999999999</v>
      </c>
      <c r="I150" s="504">
        <v>134.35599999999999</v>
      </c>
    </row>
    <row r="151" spans="1:9" s="64" customFormat="1" thickTop="1" thickBot="1" x14ac:dyDescent="0.25">
      <c r="A151" s="271" t="s">
        <v>181</v>
      </c>
      <c r="B151" s="272"/>
      <c r="C151" s="272"/>
      <c r="D151" s="272"/>
      <c r="E151" s="272"/>
      <c r="F151" s="272"/>
      <c r="G151" s="272"/>
      <c r="H151" s="272"/>
      <c r="I151" s="273"/>
    </row>
    <row r="152" spans="1:9" s="64" customFormat="1" ht="14.25" thickTop="1" thickBot="1" x14ac:dyDescent="0.25">
      <c r="A152" s="505">
        <v>128</v>
      </c>
      <c r="B152" s="506" t="s">
        <v>182</v>
      </c>
      <c r="C152" s="507" t="s">
        <v>50</v>
      </c>
      <c r="D152" s="502">
        <v>44929</v>
      </c>
      <c r="E152" s="508">
        <v>45758</v>
      </c>
      <c r="F152" s="509">
        <v>37.984999999999999</v>
      </c>
      <c r="G152" s="504">
        <v>1116.8779999999999</v>
      </c>
      <c r="H152" s="504">
        <v>1343.222</v>
      </c>
      <c r="I152" s="504">
        <v>1339.6479999999999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10" t="s">
        <v>183</v>
      </c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1" t="s">
        <v>184</v>
      </c>
      <c r="B155" s="511"/>
      <c r="C155" s="511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28-11-2025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2025-11-28T14:12:28Z</dcterms:created>
  <dcterms:modified xsi:type="dcterms:W3CDTF">2025-11-28T14:12:51Z</dcterms:modified>
</cp:coreProperties>
</file>