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0C0512F-8033-4582-B7DF-4A138AD79757}" xr6:coauthVersionLast="47" xr6:coauthVersionMax="47" xr10:uidLastSave="{00000000-0000-0000-0000-000000000000}"/>
  <bookViews>
    <workbookView xWindow="-120" yWindow="-120" windowWidth="24240" windowHeight="13140" xr2:uid="{AEE72CCF-1ABF-4A5D-9DDD-FE273F75F256}"/>
  </bookViews>
  <sheets>
    <sheet name="11-07-2025 " sheetId="1" r:id="rId1"/>
  </sheets>
  <definedNames>
    <definedName name="_xlnm._FilterDatabase" localSheetId="0" hidden="1">'11-07-2025 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<sst xmlns="http://schemas.openxmlformats.org/spreadsheetml/2006/main" count="304" uniqueCount="186">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</sst>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3CBA0B53-DF60-44DA-AA82-57E50B46E533}"/>
    <cellStyle name="Normal_RED-DEC" xfId="3" xr:uid="{CAB806DA-5116-456B-A996-23BFE18321BA}"/>
    <cellStyle name="Normal_Rendement SICAV" xfId="2" xr:uid="{15FD9B23-D43A-44A7-8E69-F167FA1F8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6A47-75EB-405D-84EF-AFB3C0485E82}">
  <dimension ref="A1:L492"/>
  <sheetViews>
    <sheetView showGridLines="0" tabSelected="1" zoomScaleNormal="100" workbookViewId="0">
      <selection activeCell="K19" sqref="K19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127.774</v>
      </c>
      <c r="I6" s="31">
        <v>127.794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178.87200000000001</v>
      </c>
      <c r="I7" s="37">
        <v>178.899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147.37</v>
      </c>
      <c r="I8" s="37">
        <v>147.39599999999999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160.84</v>
      </c>
      <c r="I9" s="44">
        <v>160.869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152.429</v>
      </c>
      <c r="I10" s="44">
        <v>152.453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158.51499999999999</v>
      </c>
      <c r="I11" s="44">
        <v>158.54300000000001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145.02199999999999</v>
      </c>
      <c r="I12" s="52">
        <v>145.042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59.341000000000001</v>
      </c>
      <c r="I13" s="44">
        <v>59.35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43.813000000000002</v>
      </c>
      <c r="I14" s="52">
        <v>43.820999999999998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148.83000000000001</v>
      </c>
      <c r="I15" s="52">
        <v>148.85900000000001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130.452</v>
      </c>
      <c r="I16" s="44">
        <v>130.47499999999999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130.04499999999999</v>
      </c>
      <c r="I17" s="44">
        <v>130.06899999999999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112.14400000000001</v>
      </c>
      <c r="I18" s="44">
        <v>112.16500000000001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104.20399999999999</v>
      </c>
      <c r="I19" s="44">
        <v>104.22199999999999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105.166</v>
      </c>
      <c r="I20" s="81">
        <v>105.185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22.847000000000001</v>
      </c>
      <c r="I22" s="87">
        <v>22.850999999999999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158.67400000000001</v>
      </c>
      <c r="I23" s="93">
        <v>158.70099999999999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151.65600000000001</v>
      </c>
      <c r="I24" s="98">
        <v>151.67699999999999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14.467000000000001</v>
      </c>
      <c r="I25" s="52">
        <v>14.47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220.53899999999999</v>
      </c>
      <c r="I26" s="98">
        <v>220.577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123.85</v>
      </c>
      <c r="I27" s="98">
        <v>123.87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129.25200000000001</v>
      </c>
      <c r="I28" s="98">
        <v>129.27500000000001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18.053999999999998</v>
      </c>
      <c r="I29" s="98">
        <v>18.056999999999999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114.96599999999999</v>
      </c>
      <c r="I30" s="119">
        <v>114.985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110.16200000000001</v>
      </c>
      <c r="I31" s="119">
        <v>110.173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2.4350000000000001</v>
      </c>
      <c r="I33" s="119">
        <v>2.4390000000000001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80.918999999999997</v>
      </c>
      <c r="I35" s="140">
        <v>80.974999999999994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168.02799999999999</v>
      </c>
      <c r="I36" s="37">
        <v>168.03200000000001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128.50299999999999</v>
      </c>
      <c r="I37" s="37">
        <v>128.77199999999999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135.727</v>
      </c>
      <c r="I38" s="152">
        <v>135.75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183.73599999999999</v>
      </c>
      <c r="I40" s="37">
        <v>183.66300000000001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672.93299999999999</v>
      </c>
      <c r="I41" s="37">
        <v>672.76400000000001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152.74600000000001</v>
      </c>
      <c r="I42" s="37">
        <v>152.435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209.33199999999999</v>
      </c>
      <c r="I43" s="165">
        <v>208.47200000000001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130.19200000000001</v>
      </c>
      <c r="I44" s="37">
        <v>130.40799999999999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175.899</v>
      </c>
      <c r="I45" s="37">
        <v>176.066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209.08500000000001</v>
      </c>
      <c r="I46" s="165">
        <v>209.489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190.51300000000001</v>
      </c>
      <c r="I47" s="37">
        <v>190.81800000000001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32.938000000000002</v>
      </c>
      <c r="I48" s="165">
        <v>32.991999999999997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113.355</v>
      </c>
      <c r="I49" s="165">
        <v>113.261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1.3080000000000001</v>
      </c>
      <c r="I50" s="165">
        <v>1.3089999999999999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1.397</v>
      </c>
      <c r="I51" s="165">
        <v>1.3979999999999999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102.7</v>
      </c>
      <c r="I52" s="165">
        <v>102.64400000000001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2851.721</v>
      </c>
      <c r="I54" s="31">
        <v>2863.6289999999999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301.83100000000002</v>
      </c>
      <c r="I55" s="165">
        <v>305.29899999999998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3.915</v>
      </c>
      <c r="I56" s="205">
        <v>3.9590000000000001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3.4</v>
      </c>
      <c r="I57" s="205">
        <v>3.4319999999999999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54.127000000000002</v>
      </c>
      <c r="I58" s="205">
        <v>55.070999999999998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1.544</v>
      </c>
      <c r="I59" s="212">
        <v>1.546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1.4990000000000001</v>
      </c>
      <c r="I60" s="37">
        <v>1.5049999999999999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1.548</v>
      </c>
      <c r="I61" s="165">
        <v>1.5569999999999999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19.922000000000001</v>
      </c>
      <c r="I62" s="212">
        <v>20.041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15.459</v>
      </c>
      <c r="I63" s="212">
        <v>15.484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20.603999999999999</v>
      </c>
      <c r="I64" s="225">
        <v>20.692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6192.0860000000002</v>
      </c>
      <c r="I65" s="231">
        <v>6196.74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127.05</v>
      </c>
      <c r="I67" s="237">
        <v>127.033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1.673</v>
      </c>
      <c r="I69" s="244">
        <v>1.708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112.417</v>
      </c>
      <c r="I75" s="284">
        <v>112.43300000000001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42" t="s">
        <v>22</v>
      </c>
      <c r="D76" s="287">
        <v>101.60599999999999</v>
      </c>
      <c r="E76" s="288">
        <v>45792</v>
      </c>
      <c r="F76" s="283">
        <v>5.6429999999999998</v>
      </c>
      <c r="G76" s="289">
        <v>102.01300000000001</v>
      </c>
      <c r="H76" s="289">
        <v>99.623000000000005</v>
      </c>
      <c r="I76" s="289">
        <v>99.64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91" t="s">
        <v>22</v>
      </c>
      <c r="D77" s="292">
        <v>38847</v>
      </c>
      <c r="E77" s="292">
        <v>45799</v>
      </c>
      <c r="F77" s="283">
        <v>7.4980000000000002</v>
      </c>
      <c r="G77" s="289">
        <v>109.949</v>
      </c>
      <c r="H77" s="289">
        <v>106.251</v>
      </c>
      <c r="I77" s="289">
        <v>106.268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91" t="s">
        <v>49</v>
      </c>
      <c r="D78" s="292">
        <v>36831</v>
      </c>
      <c r="E78" s="292">
        <v>45796</v>
      </c>
      <c r="F78" s="283">
        <v>6.2409999999999997</v>
      </c>
      <c r="G78" s="289">
        <v>107.369</v>
      </c>
      <c r="H78" s="289">
        <v>104.03</v>
      </c>
      <c r="I78" s="289">
        <v>104.045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293" t="s">
        <v>64</v>
      </c>
      <c r="D79" s="292">
        <v>37865</v>
      </c>
      <c r="E79" s="292">
        <v>45804</v>
      </c>
      <c r="F79" s="283">
        <v>5.9619999999999997</v>
      </c>
      <c r="G79" s="289">
        <v>113.029</v>
      </c>
      <c r="H79" s="289">
        <v>110.307</v>
      </c>
      <c r="I79" s="289">
        <v>110.325</v>
      </c>
      <c r="J79" s="24"/>
      <c r="K79" s="294"/>
    </row>
    <row r="80" spans="1:11" s="67" customFormat="1" ht="12.75" x14ac:dyDescent="0.2">
      <c r="A80" s="285">
        <f t="shared" si="4"/>
        <v>63</v>
      </c>
      <c r="B80" s="295" t="s">
        <v>108</v>
      </c>
      <c r="C80" s="291" t="s">
        <v>45</v>
      </c>
      <c r="D80" s="292">
        <v>35436</v>
      </c>
      <c r="E80" s="288">
        <v>45805</v>
      </c>
      <c r="F80" s="296">
        <v>6.8979999999999997</v>
      </c>
      <c r="G80" s="289">
        <v>108.63500000000001</v>
      </c>
      <c r="H80" s="289">
        <v>105.48399999999999</v>
      </c>
      <c r="I80" s="289">
        <v>105.502</v>
      </c>
    </row>
    <row r="81" spans="1:9" s="67" customFormat="1" ht="12.75" x14ac:dyDescent="0.2">
      <c r="A81" s="285">
        <f t="shared" si="4"/>
        <v>64</v>
      </c>
      <c r="B81" s="295" t="s">
        <v>109</v>
      </c>
      <c r="C81" s="297" t="s">
        <v>9</v>
      </c>
      <c r="D81" s="292">
        <v>35464</v>
      </c>
      <c r="E81" s="287">
        <v>45804</v>
      </c>
      <c r="F81" s="296">
        <v>6.81</v>
      </c>
      <c r="G81" s="289">
        <v>105.621</v>
      </c>
      <c r="H81" s="289">
        <v>102.16500000000001</v>
      </c>
      <c r="I81" s="289">
        <v>102.181</v>
      </c>
    </row>
    <row r="82" spans="1:9" s="67" customFormat="1" ht="12.75" x14ac:dyDescent="0.2">
      <c r="A82" s="285">
        <f t="shared" si="4"/>
        <v>65</v>
      </c>
      <c r="B82" s="295" t="s">
        <v>110</v>
      </c>
      <c r="C82" s="291" t="s">
        <v>12</v>
      </c>
      <c r="D82" s="292">
        <v>37242</v>
      </c>
      <c r="E82" s="298">
        <v>45807</v>
      </c>
      <c r="F82" s="296">
        <v>6.3360000000000003</v>
      </c>
      <c r="G82" s="289">
        <v>109.9</v>
      </c>
      <c r="H82" s="299">
        <v>107.10299999999999</v>
      </c>
      <c r="I82" s="299">
        <v>107.12</v>
      </c>
    </row>
    <row r="83" spans="1:9" s="67" customFormat="1" ht="12.75" x14ac:dyDescent="0.2">
      <c r="A83" s="285">
        <f t="shared" si="4"/>
        <v>66</v>
      </c>
      <c r="B83" s="290" t="s">
        <v>111</v>
      </c>
      <c r="C83" s="291" t="s">
        <v>18</v>
      </c>
      <c r="D83" s="292">
        <v>37396</v>
      </c>
      <c r="E83" s="200">
        <v>45806</v>
      </c>
      <c r="F83" s="296">
        <v>7.3780000000000001</v>
      </c>
      <c r="G83" s="299">
        <v>110.285</v>
      </c>
      <c r="H83" s="299">
        <v>106.57</v>
      </c>
      <c r="I83" s="299">
        <v>106.58799999999999</v>
      </c>
    </row>
    <row r="84" spans="1:9" s="67" customFormat="1" ht="12.75" x14ac:dyDescent="0.2">
      <c r="A84" s="285">
        <f t="shared" si="4"/>
        <v>67</v>
      </c>
      <c r="B84" s="290" t="s">
        <v>112</v>
      </c>
      <c r="C84" s="291" t="s">
        <v>67</v>
      </c>
      <c r="D84" s="47">
        <v>40211</v>
      </c>
      <c r="E84" s="200">
        <v>45806</v>
      </c>
      <c r="F84" s="296">
        <v>6.21</v>
      </c>
      <c r="G84" s="289">
        <v>108.149</v>
      </c>
      <c r="H84" s="289">
        <v>104.875</v>
      </c>
      <c r="I84" s="289">
        <v>104.89</v>
      </c>
    </row>
    <row r="85" spans="1:9" s="67" customFormat="1" ht="12.75" x14ac:dyDescent="0.2">
      <c r="A85" s="285">
        <f t="shared" si="4"/>
        <v>68</v>
      </c>
      <c r="B85" s="295" t="s">
        <v>113</v>
      </c>
      <c r="C85" s="300" t="s">
        <v>33</v>
      </c>
      <c r="D85" s="292">
        <v>33910</v>
      </c>
      <c r="E85" s="292">
        <v>45730</v>
      </c>
      <c r="F85" s="296">
        <v>6.8049999999999997</v>
      </c>
      <c r="G85" s="299">
        <v>108.191</v>
      </c>
      <c r="H85" s="299">
        <v>104.84099999999999</v>
      </c>
      <c r="I85" s="299">
        <v>104.858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1" t="s">
        <v>24</v>
      </c>
      <c r="D86" s="302">
        <v>35744</v>
      </c>
      <c r="E86" s="303">
        <v>45807</v>
      </c>
      <c r="F86" s="296">
        <v>7.282</v>
      </c>
      <c r="G86" s="304">
        <v>106.86199999999999</v>
      </c>
      <c r="H86" s="305">
        <v>103.462</v>
      </c>
      <c r="I86" s="305">
        <v>103.482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42" t="s">
        <v>67</v>
      </c>
      <c r="D87" s="292">
        <v>39604</v>
      </c>
      <c r="E87" s="200">
        <v>45806</v>
      </c>
      <c r="F87" s="296">
        <v>5.3070000000000004</v>
      </c>
      <c r="G87" s="304">
        <v>110.373</v>
      </c>
      <c r="H87" s="308">
        <v>108.08</v>
      </c>
      <c r="I87" s="308">
        <v>108.096</v>
      </c>
    </row>
    <row r="88" spans="1:9" s="67" customFormat="1" ht="12.75" x14ac:dyDescent="0.2">
      <c r="A88" s="306">
        <f t="shared" si="4"/>
        <v>71</v>
      </c>
      <c r="B88" s="295" t="s">
        <v>116</v>
      </c>
      <c r="C88" s="42" t="s">
        <v>14</v>
      </c>
      <c r="D88" s="292">
        <v>35481</v>
      </c>
      <c r="E88" s="292">
        <v>45797</v>
      </c>
      <c r="F88" s="296">
        <v>6.4859999999999998</v>
      </c>
      <c r="G88" s="304">
        <v>106.425</v>
      </c>
      <c r="H88" s="304">
        <v>103.381</v>
      </c>
      <c r="I88" s="304">
        <v>103.399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92">
        <v>45441</v>
      </c>
      <c r="F89" s="296">
        <v>4.3129999999999997</v>
      </c>
      <c r="G89" s="304">
        <v>103.32299999999999</v>
      </c>
      <c r="H89" s="304">
        <v>105.447</v>
      </c>
      <c r="I89" s="304">
        <v>105.456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313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107.749</v>
      </c>
      <c r="I90" s="316">
        <v>107.765</v>
      </c>
    </row>
    <row r="91" spans="1:9" s="67" customFormat="1" ht="13.5" thickBot="1" x14ac:dyDescent="0.25">
      <c r="A91" s="317">
        <f t="shared" si="4"/>
        <v>74</v>
      </c>
      <c r="B91" s="226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7">
        <v>105.97</v>
      </c>
      <c r="H91" s="37">
        <v>102.86199999999999</v>
      </c>
      <c r="I91" s="37">
        <v>102.88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1">
        <f>+A91+1</f>
        <v>75</v>
      </c>
      <c r="B93" s="322" t="s">
        <v>120</v>
      </c>
      <c r="C93" s="293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114.062</v>
      </c>
      <c r="I93" s="325">
        <v>114.077</v>
      </c>
    </row>
    <row r="94" spans="1:9" s="67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105.741</v>
      </c>
      <c r="I94" s="325">
        <v>105.767</v>
      </c>
    </row>
    <row r="95" spans="1:9" s="67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334">
        <v>42024</v>
      </c>
      <c r="E95" s="335">
        <v>45807</v>
      </c>
      <c r="F95" s="330">
        <v>5.64</v>
      </c>
      <c r="G95" s="336">
        <v>112.925</v>
      </c>
      <c r="H95" s="336">
        <v>110.039</v>
      </c>
      <c r="I95" s="336">
        <v>110.057</v>
      </c>
    </row>
    <row r="96" spans="1:9" s="67" customFormat="1" ht="12.75" x14ac:dyDescent="0.2">
      <c r="A96" s="331">
        <f t="shared" si="5"/>
        <v>78</v>
      </c>
      <c r="B96" s="107" t="s">
        <v>124</v>
      </c>
      <c r="C96" s="280" t="s">
        <v>47</v>
      </c>
      <c r="D96" s="281">
        <v>44998</v>
      </c>
      <c r="E96" s="337">
        <v>45742</v>
      </c>
      <c r="F96" s="330">
        <v>6.9160000000000004</v>
      </c>
      <c r="G96" s="336">
        <v>108.59</v>
      </c>
      <c r="H96" s="336">
        <v>105.654</v>
      </c>
      <c r="I96" s="336">
        <v>105.679</v>
      </c>
    </row>
    <row r="97" spans="1:9" s="67" customFormat="1" ht="12.75" x14ac:dyDescent="0.2">
      <c r="A97" s="338">
        <f t="shared" si="5"/>
        <v>79</v>
      </c>
      <c r="B97" s="339" t="s">
        <v>125</v>
      </c>
      <c r="C97" s="340" t="s">
        <v>76</v>
      </c>
      <c r="D97" s="341">
        <v>45169</v>
      </c>
      <c r="E97" s="342">
        <v>45798</v>
      </c>
      <c r="F97" s="330">
        <v>79.600999999999999</v>
      </c>
      <c r="G97" s="37">
        <v>1083.461</v>
      </c>
      <c r="H97" s="37">
        <v>1037.7639999999999</v>
      </c>
      <c r="I97" s="37">
        <v>1037.9839999999999</v>
      </c>
    </row>
    <row r="98" spans="1:9" s="67" customFormat="1" ht="12.75" x14ac:dyDescent="0.2">
      <c r="A98" s="331">
        <f t="shared" si="5"/>
        <v>80</v>
      </c>
      <c r="B98" s="107" t="s">
        <v>126</v>
      </c>
      <c r="C98" s="280" t="s">
        <v>47</v>
      </c>
      <c r="D98" s="281">
        <v>45320</v>
      </c>
      <c r="E98" s="342">
        <v>45798</v>
      </c>
      <c r="F98" s="330">
        <v>684.03499999999997</v>
      </c>
      <c r="G98" s="336">
        <v>10779.263000000001</v>
      </c>
      <c r="H98" s="336">
        <v>10486.933999999999</v>
      </c>
      <c r="I98" s="336">
        <v>10489.337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3">
        <v>45792</v>
      </c>
      <c r="F99" s="330">
        <v>5.99</v>
      </c>
      <c r="G99" s="344">
        <v>105.974</v>
      </c>
      <c r="H99" s="344">
        <v>104.13500000000001</v>
      </c>
      <c r="I99" s="344">
        <v>104.14400000000001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5">
        <f>+A99+1</f>
        <v>82</v>
      </c>
      <c r="B101" s="346" t="s">
        <v>129</v>
      </c>
      <c r="C101" s="347" t="s">
        <v>122</v>
      </c>
      <c r="D101" s="348">
        <v>43350</v>
      </c>
      <c r="E101" s="335">
        <v>45807</v>
      </c>
      <c r="F101" s="349">
        <v>7.1970000000000001</v>
      </c>
      <c r="G101" s="350">
        <v>111.30800000000001</v>
      </c>
      <c r="H101" s="350">
        <v>107.979</v>
      </c>
      <c r="I101" s="350">
        <v>107.997</v>
      </c>
    </row>
    <row r="102" spans="1:9" s="67" customFormat="1" ht="12.75" x14ac:dyDescent="0.2">
      <c r="A102" s="351">
        <f>+A101+1</f>
        <v>83</v>
      </c>
      <c r="B102" s="352" t="s">
        <v>130</v>
      </c>
      <c r="C102" s="353" t="s">
        <v>122</v>
      </c>
      <c r="D102" s="354">
        <v>45282</v>
      </c>
      <c r="E102" s="355">
        <v>45807</v>
      </c>
      <c r="F102" s="330">
        <v>7.5590000000000002</v>
      </c>
      <c r="G102" s="356">
        <v>107.643</v>
      </c>
      <c r="H102" s="357">
        <v>105.24299999999999</v>
      </c>
      <c r="I102" s="357">
        <v>105.444</v>
      </c>
    </row>
    <row r="103" spans="1:9" s="67" customFormat="1" ht="13.5" thickBot="1" x14ac:dyDescent="0.25">
      <c r="A103" s="358">
        <f>+A102+1</f>
        <v>84</v>
      </c>
      <c r="B103" s="359" t="s">
        <v>131</v>
      </c>
      <c r="C103" s="360" t="s">
        <v>122</v>
      </c>
      <c r="D103" s="361">
        <v>45800</v>
      </c>
      <c r="E103" s="362" t="s">
        <v>79</v>
      </c>
      <c r="F103" s="363" t="s">
        <v>79</v>
      </c>
      <c r="G103" s="364" t="s">
        <v>79</v>
      </c>
      <c r="H103" s="365">
        <v>99.989000000000004</v>
      </c>
      <c r="I103" s="365">
        <v>100.173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8">
        <f>+A103+1</f>
        <v>85</v>
      </c>
      <c r="B105" s="366" t="s">
        <v>133</v>
      </c>
      <c r="C105" s="367" t="s">
        <v>35</v>
      </c>
      <c r="D105" s="368">
        <v>34561</v>
      </c>
      <c r="E105" s="369">
        <v>45799</v>
      </c>
      <c r="F105" s="370">
        <v>1.101</v>
      </c>
      <c r="G105" s="371">
        <v>69.397000000000006</v>
      </c>
      <c r="H105" s="371">
        <v>73.918999999999997</v>
      </c>
      <c r="I105" s="371">
        <v>74.167000000000002</v>
      </c>
    </row>
    <row r="106" spans="1:9" s="67" customFormat="1" ht="12.75" x14ac:dyDescent="0.2">
      <c r="A106" s="372">
        <f t="shared" ref="A106:A112" si="6">A105+1</f>
        <v>86</v>
      </c>
      <c r="B106" s="290" t="s">
        <v>134</v>
      </c>
      <c r="C106" s="373" t="s">
        <v>45</v>
      </c>
      <c r="D106" s="374">
        <v>105.764</v>
      </c>
      <c r="E106" s="288">
        <v>45805</v>
      </c>
      <c r="F106" s="375">
        <v>4.7409999999999997</v>
      </c>
      <c r="G106" s="325">
        <v>121.639</v>
      </c>
      <c r="H106" s="325">
        <v>142.36199999999999</v>
      </c>
      <c r="I106" s="325">
        <v>142.4</v>
      </c>
    </row>
    <row r="107" spans="1:9" s="67" customFormat="1" ht="12.75" x14ac:dyDescent="0.2">
      <c r="A107" s="372">
        <f t="shared" si="6"/>
        <v>87</v>
      </c>
      <c r="B107" s="376" t="s">
        <v>135</v>
      </c>
      <c r="C107" s="377" t="s">
        <v>12</v>
      </c>
      <c r="D107" s="378">
        <v>36367</v>
      </c>
      <c r="E107" s="379">
        <v>45807</v>
      </c>
      <c r="F107" s="186">
        <v>0.81699999999999995</v>
      </c>
      <c r="G107" s="325">
        <v>17.981000000000002</v>
      </c>
      <c r="H107" s="380">
        <v>17.914000000000001</v>
      </c>
      <c r="I107" s="380">
        <v>17.928999999999998</v>
      </c>
    </row>
    <row r="108" spans="1:9" s="67" customFormat="1" ht="12.75" x14ac:dyDescent="0.2">
      <c r="A108" s="317">
        <f t="shared" si="6"/>
        <v>88</v>
      </c>
      <c r="B108" s="381" t="s">
        <v>136</v>
      </c>
      <c r="C108" s="382" t="s">
        <v>33</v>
      </c>
      <c r="D108" s="383">
        <v>36857</v>
      </c>
      <c r="E108" s="282">
        <v>45730</v>
      </c>
      <c r="F108" s="384">
        <v>17.797999999999998</v>
      </c>
      <c r="G108" s="385">
        <v>347.73099999999999</v>
      </c>
      <c r="H108" s="385">
        <v>365.90100000000001</v>
      </c>
      <c r="I108" s="385">
        <v>366.24400000000003</v>
      </c>
    </row>
    <row r="109" spans="1:9" s="67" customFormat="1" ht="12.75" x14ac:dyDescent="0.2">
      <c r="A109" s="317">
        <f t="shared" si="6"/>
        <v>89</v>
      </c>
      <c r="B109" s="381" t="s">
        <v>137</v>
      </c>
      <c r="C109" s="386" t="s">
        <v>47</v>
      </c>
      <c r="D109" s="383">
        <v>38777</v>
      </c>
      <c r="E109" s="287">
        <v>45804</v>
      </c>
      <c r="F109" s="384">
        <v>51.780999999999999</v>
      </c>
      <c r="G109" s="380">
        <v>2470.3310000000001</v>
      </c>
      <c r="H109" s="387">
        <v>2731.5340000000001</v>
      </c>
      <c r="I109" s="387">
        <v>2728.6909999999998</v>
      </c>
    </row>
    <row r="110" spans="1:9" s="67" customFormat="1" ht="12.75" x14ac:dyDescent="0.2">
      <c r="A110" s="388">
        <f t="shared" si="6"/>
        <v>90</v>
      </c>
      <c r="B110" s="381" t="s">
        <v>138</v>
      </c>
      <c r="C110" s="389" t="s">
        <v>14</v>
      </c>
      <c r="D110" s="383">
        <v>34423</v>
      </c>
      <c r="E110" s="282">
        <v>45800</v>
      </c>
      <c r="F110" s="384">
        <v>2.4769999999999999</v>
      </c>
      <c r="G110" s="325">
        <v>69.738</v>
      </c>
      <c r="H110" s="212">
        <v>68.231999999999999</v>
      </c>
      <c r="I110" s="212">
        <v>68.120999999999995</v>
      </c>
    </row>
    <row r="111" spans="1:9" s="67" customFormat="1" ht="12.75" x14ac:dyDescent="0.2">
      <c r="A111" s="317">
        <f t="shared" si="6"/>
        <v>91</v>
      </c>
      <c r="B111" s="381" t="s">
        <v>139</v>
      </c>
      <c r="C111" s="389" t="s">
        <v>14</v>
      </c>
      <c r="D111" s="383">
        <v>34731</v>
      </c>
      <c r="E111" s="282">
        <v>45790</v>
      </c>
      <c r="F111" s="390">
        <v>2.1110000000000002</v>
      </c>
      <c r="G111" s="325">
        <v>55.723999999999997</v>
      </c>
      <c r="H111" s="391">
        <v>54.31</v>
      </c>
      <c r="I111" s="391">
        <v>54.26</v>
      </c>
    </row>
    <row r="112" spans="1:9" s="67" customFormat="1" ht="13.5" thickBot="1" x14ac:dyDescent="0.25">
      <c r="A112" s="392">
        <f t="shared" si="6"/>
        <v>92</v>
      </c>
      <c r="B112" s="393" t="s">
        <v>140</v>
      </c>
      <c r="C112" s="394" t="s">
        <v>12</v>
      </c>
      <c r="D112" s="395">
        <v>36297</v>
      </c>
      <c r="E112" s="320">
        <v>45770</v>
      </c>
      <c r="F112" s="396">
        <v>2.0550000000000002</v>
      </c>
      <c r="G112" s="397">
        <v>110.197</v>
      </c>
      <c r="H112" s="398">
        <v>114.48099999999999</v>
      </c>
      <c r="I112" s="398">
        <v>114.498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9"/>
      <c r="G113" s="399"/>
      <c r="H113" s="399"/>
      <c r="I113" s="400"/>
    </row>
    <row r="114" spans="1:12" s="67" customFormat="1" ht="13.5" thickTop="1" x14ac:dyDescent="0.2">
      <c r="A114" s="401">
        <f>A112+1</f>
        <v>93</v>
      </c>
      <c r="B114" s="402" t="s">
        <v>142</v>
      </c>
      <c r="C114" s="389" t="s">
        <v>35</v>
      </c>
      <c r="D114" s="282">
        <v>1867429</v>
      </c>
      <c r="E114" s="282">
        <v>45799</v>
      </c>
      <c r="F114" s="403">
        <v>0.104</v>
      </c>
      <c r="G114" s="404">
        <v>11.125999999999999</v>
      </c>
      <c r="H114" s="405" t="s">
        <v>143</v>
      </c>
      <c r="I114" s="405" t="s">
        <v>143</v>
      </c>
    </row>
    <row r="115" spans="1:12" s="67" customFormat="1" ht="12.75" x14ac:dyDescent="0.2">
      <c r="A115" s="401">
        <f t="shared" ref="A115:A125" si="7">A114+1</f>
        <v>94</v>
      </c>
      <c r="B115" s="406" t="s">
        <v>144</v>
      </c>
      <c r="C115" s="407" t="s">
        <v>35</v>
      </c>
      <c r="D115" s="408">
        <v>39084</v>
      </c>
      <c r="E115" s="282">
        <v>45799</v>
      </c>
      <c r="F115" s="403">
        <v>0.999</v>
      </c>
      <c r="G115" s="409">
        <v>17.949000000000002</v>
      </c>
      <c r="H115" s="410">
        <v>20.68</v>
      </c>
      <c r="I115" s="410">
        <v>20.718</v>
      </c>
    </row>
    <row r="116" spans="1:12" s="67" customFormat="1" ht="12.75" x14ac:dyDescent="0.2">
      <c r="A116" s="401">
        <f t="shared" si="7"/>
        <v>95</v>
      </c>
      <c r="B116" s="411" t="s">
        <v>145</v>
      </c>
      <c r="C116" s="382" t="s">
        <v>49</v>
      </c>
      <c r="D116" s="383">
        <v>39994</v>
      </c>
      <c r="E116" s="282">
        <v>45789</v>
      </c>
      <c r="F116" s="403">
        <v>0.46800000000000003</v>
      </c>
      <c r="G116" s="325">
        <v>19.242999999999999</v>
      </c>
      <c r="H116" s="325">
        <v>21.289000000000001</v>
      </c>
      <c r="I116" s="325">
        <v>21.311</v>
      </c>
    </row>
    <row r="117" spans="1:12" s="67" customFormat="1" x14ac:dyDescent="0.25">
      <c r="A117" s="401">
        <f t="shared" si="7"/>
        <v>96</v>
      </c>
      <c r="B117" s="411" t="s">
        <v>146</v>
      </c>
      <c r="C117" s="386" t="s">
        <v>49</v>
      </c>
      <c r="D117" s="383">
        <v>40848</v>
      </c>
      <c r="E117" s="282">
        <v>45789</v>
      </c>
      <c r="F117" s="403">
        <v>0.50700000000000001</v>
      </c>
      <c r="G117" s="325">
        <v>16.771000000000001</v>
      </c>
      <c r="H117" s="325">
        <v>18.187999999999999</v>
      </c>
      <c r="I117" s="325">
        <v>18.204999999999998</v>
      </c>
      <c r="J117" s="412"/>
      <c r="K117" s="413"/>
      <c r="L117" s="414"/>
    </row>
    <row r="118" spans="1:12" s="67" customFormat="1" x14ac:dyDescent="0.25">
      <c r="A118" s="401">
        <f t="shared" si="7"/>
        <v>97</v>
      </c>
      <c r="B118" s="415" t="s">
        <v>147</v>
      </c>
      <c r="C118" s="389" t="s">
        <v>14</v>
      </c>
      <c r="D118" s="383">
        <v>39699</v>
      </c>
      <c r="E118" s="282">
        <v>45807</v>
      </c>
      <c r="F118" s="416">
        <v>3.5449999999999999</v>
      </c>
      <c r="G118" s="325">
        <v>104.941</v>
      </c>
      <c r="H118" s="325">
        <v>104.74299999999999</v>
      </c>
      <c r="I118" s="325">
        <v>104.438</v>
      </c>
      <c r="J118" s="412"/>
      <c r="K118" s="413"/>
      <c r="L118" s="414"/>
    </row>
    <row r="119" spans="1:12" s="67" customFormat="1" x14ac:dyDescent="0.25">
      <c r="A119" s="401">
        <f t="shared" si="7"/>
        <v>98</v>
      </c>
      <c r="B119" s="411" t="s">
        <v>148</v>
      </c>
      <c r="C119" s="417" t="s">
        <v>41</v>
      </c>
      <c r="D119" s="383">
        <v>40725</v>
      </c>
      <c r="E119" s="282">
        <v>45407</v>
      </c>
      <c r="F119" s="416">
        <v>2.3149999999999999</v>
      </c>
      <c r="G119" s="325">
        <v>92.840999999999994</v>
      </c>
      <c r="H119" s="325">
        <v>92.081000000000003</v>
      </c>
      <c r="I119" s="325">
        <v>91.668000000000006</v>
      </c>
      <c r="J119" s="412"/>
      <c r="K119" s="413"/>
      <c r="L119" s="414"/>
    </row>
    <row r="120" spans="1:12" s="67" customFormat="1" x14ac:dyDescent="0.25">
      <c r="A120" s="401">
        <f t="shared" si="7"/>
        <v>99</v>
      </c>
      <c r="B120" s="411" t="s">
        <v>149</v>
      </c>
      <c r="C120" s="417" t="s">
        <v>41</v>
      </c>
      <c r="D120" s="418">
        <v>40725</v>
      </c>
      <c r="E120" s="419">
        <v>45419</v>
      </c>
      <c r="F120" s="416">
        <v>2.2519999999999998</v>
      </c>
      <c r="G120" s="325">
        <v>96.021000000000001</v>
      </c>
      <c r="H120" s="325">
        <v>97.367000000000004</v>
      </c>
      <c r="I120" s="325">
        <v>97.001000000000005</v>
      </c>
      <c r="J120" s="412"/>
      <c r="K120" s="413"/>
      <c r="L120" s="414"/>
    </row>
    <row r="121" spans="1:12" s="67" customFormat="1" x14ac:dyDescent="0.25">
      <c r="A121" s="401">
        <f t="shared" si="7"/>
        <v>100</v>
      </c>
      <c r="B121" s="420" t="s">
        <v>150</v>
      </c>
      <c r="C121" s="421" t="s">
        <v>43</v>
      </c>
      <c r="D121" s="422">
        <v>40910</v>
      </c>
      <c r="E121" s="282">
        <v>45075</v>
      </c>
      <c r="F121" s="423">
        <v>3.82</v>
      </c>
      <c r="G121" s="325">
        <v>113.771</v>
      </c>
      <c r="H121" s="424">
        <v>118.791</v>
      </c>
      <c r="I121" s="424">
        <v>118.821</v>
      </c>
      <c r="J121" s="412"/>
      <c r="K121" s="413"/>
      <c r="L121" s="414"/>
    </row>
    <row r="122" spans="1:12" s="67" customFormat="1" x14ac:dyDescent="0.25">
      <c r="A122" s="401">
        <f t="shared" si="7"/>
        <v>101</v>
      </c>
      <c r="B122" s="411" t="s">
        <v>151</v>
      </c>
      <c r="C122" s="386" t="s">
        <v>12</v>
      </c>
      <c r="D122" s="383">
        <v>41904</v>
      </c>
      <c r="E122" s="419">
        <v>45764</v>
      </c>
      <c r="F122" s="416">
        <v>3.8849999999999998</v>
      </c>
      <c r="G122" s="325">
        <v>105.845</v>
      </c>
      <c r="H122" s="325">
        <v>117.255</v>
      </c>
      <c r="I122" s="325">
        <v>117.242</v>
      </c>
      <c r="J122" s="412"/>
      <c r="K122" s="413"/>
      <c r="L122" s="414"/>
    </row>
    <row r="123" spans="1:12" s="67" customFormat="1" ht="12.75" x14ac:dyDescent="0.2">
      <c r="A123" s="401">
        <f t="shared" si="7"/>
        <v>102</v>
      </c>
      <c r="B123" s="425" t="s">
        <v>152</v>
      </c>
      <c r="C123" s="426" t="s">
        <v>47</v>
      </c>
      <c r="D123" s="427">
        <v>42741</v>
      </c>
      <c r="E123" s="428">
        <v>45750</v>
      </c>
      <c r="F123" s="403">
        <v>0.22800000000000001</v>
      </c>
      <c r="G123" s="325">
        <v>12.287000000000001</v>
      </c>
      <c r="H123" s="429">
        <v>14.086</v>
      </c>
      <c r="I123" s="429">
        <v>14.082000000000001</v>
      </c>
    </row>
    <row r="124" spans="1:12" s="67" customFormat="1" ht="12.75" x14ac:dyDescent="0.2">
      <c r="A124" s="401">
        <f t="shared" si="7"/>
        <v>103</v>
      </c>
      <c r="B124" s="430" t="s">
        <v>153</v>
      </c>
      <c r="C124" s="431" t="s">
        <v>24</v>
      </c>
      <c r="D124" s="432">
        <v>43087</v>
      </c>
      <c r="E124" s="433">
        <v>45712</v>
      </c>
      <c r="F124" s="434">
        <v>4.6559999999999997</v>
      </c>
      <c r="G124" s="325">
        <v>105.749</v>
      </c>
      <c r="H124" s="325">
        <v>118.152</v>
      </c>
      <c r="I124" s="325">
        <v>118.265</v>
      </c>
    </row>
    <row r="125" spans="1:12" s="67" customFormat="1" ht="13.5" thickBot="1" x14ac:dyDescent="0.25">
      <c r="A125" s="435">
        <f t="shared" si="7"/>
        <v>104</v>
      </c>
      <c r="B125" s="436" t="s">
        <v>154</v>
      </c>
      <c r="C125" s="437" t="s">
        <v>9</v>
      </c>
      <c r="D125" s="311">
        <v>39097</v>
      </c>
      <c r="E125" s="287">
        <v>45803</v>
      </c>
      <c r="F125" s="396">
        <v>1.5</v>
      </c>
      <c r="G125" s="438">
        <v>84.284000000000006</v>
      </c>
      <c r="H125" s="439">
        <v>95.253</v>
      </c>
      <c r="I125" s="439">
        <v>95.418999999999997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9"/>
      <c r="G126" s="399"/>
      <c r="H126" s="399"/>
      <c r="I126" s="400"/>
    </row>
    <row r="127" spans="1:12" s="67" customFormat="1" ht="13.5" thickTop="1" x14ac:dyDescent="0.2">
      <c r="A127" s="440">
        <f>+A125+1</f>
        <v>105</v>
      </c>
      <c r="B127" s="441" t="s">
        <v>155</v>
      </c>
      <c r="C127" s="442" t="s">
        <v>22</v>
      </c>
      <c r="D127" s="443">
        <v>40630</v>
      </c>
      <c r="E127" s="288">
        <v>45792</v>
      </c>
      <c r="F127" s="403">
        <v>2.8679999999999999</v>
      </c>
      <c r="G127" s="444">
        <v>97.168000000000006</v>
      </c>
      <c r="H127" s="444">
        <v>111.971</v>
      </c>
      <c r="I127" s="444">
        <v>113.253</v>
      </c>
    </row>
    <row r="128" spans="1:12" s="67" customFormat="1" ht="12.75" x14ac:dyDescent="0.2">
      <c r="A128" s="401">
        <f t="shared" ref="A128:A148" si="8">A127+1</f>
        <v>106</v>
      </c>
      <c r="B128" s="445" t="s">
        <v>156</v>
      </c>
      <c r="C128" s="446" t="s">
        <v>157</v>
      </c>
      <c r="D128" s="447">
        <v>40543</v>
      </c>
      <c r="E128" s="282">
        <v>45807</v>
      </c>
      <c r="F128" s="403">
        <v>2.899</v>
      </c>
      <c r="G128" s="385">
        <v>128.126</v>
      </c>
      <c r="H128" s="385">
        <v>133.38399999999999</v>
      </c>
      <c r="I128" s="385">
        <v>134.547</v>
      </c>
    </row>
    <row r="129" spans="1:9" s="67" customFormat="1" ht="12.75" x14ac:dyDescent="0.2">
      <c r="A129" s="401">
        <f t="shared" si="8"/>
        <v>107</v>
      </c>
      <c r="B129" s="448" t="s">
        <v>158</v>
      </c>
      <c r="C129" s="449" t="s">
        <v>157</v>
      </c>
      <c r="D129" s="450">
        <v>40543</v>
      </c>
      <c r="E129" s="451">
        <v>44708</v>
      </c>
      <c r="F129" s="452">
        <v>0.96299999999999997</v>
      </c>
      <c r="G129" s="385">
        <v>161.94900000000001</v>
      </c>
      <c r="H129" s="385">
        <v>181.363</v>
      </c>
      <c r="I129" s="385">
        <v>183.18</v>
      </c>
    </row>
    <row r="130" spans="1:9" s="67" customFormat="1" ht="12.75" x14ac:dyDescent="0.2">
      <c r="A130" s="401">
        <f t="shared" si="8"/>
        <v>108</v>
      </c>
      <c r="B130" s="453" t="s">
        <v>159</v>
      </c>
      <c r="C130" s="454" t="s">
        <v>45</v>
      </c>
      <c r="D130" s="450">
        <v>39745</v>
      </c>
      <c r="E130" s="455">
        <v>45806</v>
      </c>
      <c r="F130" s="403">
        <v>7.55</v>
      </c>
      <c r="G130" s="37">
        <v>164.06100000000001</v>
      </c>
      <c r="H130" s="325">
        <v>171.309</v>
      </c>
      <c r="I130" s="325">
        <v>171.57499999999999</v>
      </c>
    </row>
    <row r="131" spans="1:9" s="67" customFormat="1" ht="12.75" x14ac:dyDescent="0.2">
      <c r="A131" s="401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03">
        <v>4.407</v>
      </c>
      <c r="G131" s="37">
        <v>220.30799999999999</v>
      </c>
      <c r="H131" s="37">
        <v>230.797</v>
      </c>
      <c r="I131" s="37">
        <v>231.61500000000001</v>
      </c>
    </row>
    <row r="132" spans="1:9" s="67" customFormat="1" ht="12.75" x14ac:dyDescent="0.2">
      <c r="A132" s="401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03">
        <v>5.0270000000000001</v>
      </c>
      <c r="G132" s="37">
        <v>202.935</v>
      </c>
      <c r="H132" s="37">
        <v>209.785</v>
      </c>
      <c r="I132" s="37">
        <v>210.554</v>
      </c>
    </row>
    <row r="133" spans="1:9" s="67" customFormat="1" ht="12.75" x14ac:dyDescent="0.2">
      <c r="A133" s="401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03">
        <v>6.9089999999999998</v>
      </c>
      <c r="G133" s="37">
        <v>199.12200000000001</v>
      </c>
      <c r="H133" s="37">
        <v>204.55699999999999</v>
      </c>
      <c r="I133" s="37">
        <v>205.07900000000001</v>
      </c>
    </row>
    <row r="134" spans="1:9" s="67" customFormat="1" ht="12.75" x14ac:dyDescent="0.2">
      <c r="A134" s="401">
        <f t="shared" si="8"/>
        <v>112</v>
      </c>
      <c r="B134" s="448" t="s">
        <v>163</v>
      </c>
      <c r="C134" s="460" t="s">
        <v>18</v>
      </c>
      <c r="D134" s="458">
        <v>40014</v>
      </c>
      <c r="E134" s="462">
        <v>45803</v>
      </c>
      <c r="F134" s="403">
        <v>0.61399999999999999</v>
      </c>
      <c r="G134" s="325">
        <v>29.858000000000001</v>
      </c>
      <c r="H134" s="37">
        <v>33.722000000000001</v>
      </c>
      <c r="I134" s="37">
        <v>33.914999999999999</v>
      </c>
    </row>
    <row r="135" spans="1:9" s="67" customFormat="1" ht="12.75" x14ac:dyDescent="0.2">
      <c r="A135" s="401">
        <f t="shared" si="8"/>
        <v>113</v>
      </c>
      <c r="B135" s="448" t="s">
        <v>164</v>
      </c>
      <c r="C135" s="460" t="s">
        <v>18</v>
      </c>
      <c r="D135" s="458">
        <v>44942</v>
      </c>
      <c r="E135" s="463">
        <v>45763</v>
      </c>
      <c r="F135" s="464">
        <v>681.18700000000001</v>
      </c>
      <c r="G135" s="325">
        <v>11520.927</v>
      </c>
      <c r="H135" s="325">
        <v>12115.032999999999</v>
      </c>
      <c r="I135" s="325">
        <v>12162.262000000001</v>
      </c>
    </row>
    <row r="136" spans="1:9" s="67" customFormat="1" ht="12.75" x14ac:dyDescent="0.2">
      <c r="A136" s="401">
        <f t="shared" si="8"/>
        <v>114</v>
      </c>
      <c r="B136" s="465" t="s">
        <v>165</v>
      </c>
      <c r="C136" s="426" t="s">
        <v>166</v>
      </c>
      <c r="D136" s="466">
        <v>40240</v>
      </c>
      <c r="E136" s="467">
        <v>43978</v>
      </c>
      <c r="F136" s="468">
        <v>0.58299999999999996</v>
      </c>
      <c r="G136" s="380" t="s">
        <v>143</v>
      </c>
      <c r="H136" s="469" t="s">
        <v>143</v>
      </c>
      <c r="I136" s="469" t="s">
        <v>143</v>
      </c>
    </row>
    <row r="137" spans="1:9" s="67" customFormat="1" ht="12.75" x14ac:dyDescent="0.2">
      <c r="A137" s="401">
        <f t="shared" si="8"/>
        <v>115</v>
      </c>
      <c r="B137" s="470" t="s">
        <v>167</v>
      </c>
      <c r="C137" s="389" t="s">
        <v>22</v>
      </c>
      <c r="D137" s="467">
        <v>42920</v>
      </c>
      <c r="E137" s="471">
        <v>45792</v>
      </c>
      <c r="F137" s="468">
        <v>4.633</v>
      </c>
      <c r="G137" s="325">
        <v>104.44799999999999</v>
      </c>
      <c r="H137" s="325">
        <v>117.569</v>
      </c>
      <c r="I137" s="325">
        <v>118.59</v>
      </c>
    </row>
    <row r="138" spans="1:9" s="67" customFormat="1" ht="12.75" x14ac:dyDescent="0.2">
      <c r="A138" s="401">
        <v>116</v>
      </c>
      <c r="B138" s="470" t="s">
        <v>168</v>
      </c>
      <c r="C138" s="472" t="s">
        <v>9</v>
      </c>
      <c r="D138" s="473">
        <v>43416</v>
      </c>
      <c r="E138" s="282">
        <v>45807</v>
      </c>
      <c r="F138" s="403">
        <v>77.513999999999996</v>
      </c>
      <c r="G138" s="474">
        <v>5640.9279999999999</v>
      </c>
      <c r="H138" s="474">
        <v>6031.4549999999999</v>
      </c>
      <c r="I138" s="474">
        <v>6019.3419999999996</v>
      </c>
    </row>
    <row r="139" spans="1:9" s="67" customFormat="1" ht="12.75" x14ac:dyDescent="0.2">
      <c r="A139" s="401">
        <f t="shared" si="8"/>
        <v>117</v>
      </c>
      <c r="B139" s="187" t="s">
        <v>169</v>
      </c>
      <c r="C139" s="475" t="s">
        <v>33</v>
      </c>
      <c r="D139" s="476">
        <v>43507</v>
      </c>
      <c r="E139" s="477">
        <v>45750</v>
      </c>
      <c r="F139" s="403">
        <v>0.47499999999999998</v>
      </c>
      <c r="G139" s="474">
        <v>11.494999999999999</v>
      </c>
      <c r="H139" s="474">
        <v>12.356</v>
      </c>
      <c r="I139" s="474">
        <v>12.436</v>
      </c>
    </row>
    <row r="140" spans="1:9" s="67" customFormat="1" ht="12.75" x14ac:dyDescent="0.2">
      <c r="A140" s="401">
        <f t="shared" si="8"/>
        <v>118</v>
      </c>
      <c r="B140" s="478" t="s">
        <v>170</v>
      </c>
      <c r="C140" s="479" t="s">
        <v>45</v>
      </c>
      <c r="D140" s="480">
        <v>39748</v>
      </c>
      <c r="E140" s="481">
        <v>45806</v>
      </c>
      <c r="F140" s="482">
        <v>11.714</v>
      </c>
      <c r="G140" s="474">
        <v>181.07300000000001</v>
      </c>
      <c r="H140" s="37">
        <v>185.828</v>
      </c>
      <c r="I140" s="37">
        <v>186.06</v>
      </c>
    </row>
    <row r="141" spans="1:9" s="67" customFormat="1" ht="12.75" x14ac:dyDescent="0.2">
      <c r="A141" s="483">
        <f t="shared" si="8"/>
        <v>119</v>
      </c>
      <c r="B141" s="484" t="s">
        <v>171</v>
      </c>
      <c r="C141" s="485" t="s">
        <v>9</v>
      </c>
      <c r="D141" s="486">
        <v>42506</v>
      </c>
      <c r="E141" s="487">
        <v>45803</v>
      </c>
      <c r="F141" s="488">
        <v>371.673</v>
      </c>
      <c r="G141" s="325">
        <v>12473.115</v>
      </c>
      <c r="H141" s="325">
        <v>13656.543</v>
      </c>
      <c r="I141" s="325">
        <v>13660.295</v>
      </c>
    </row>
    <row r="142" spans="1:9" s="67" customFormat="1" ht="12.75" x14ac:dyDescent="0.2">
      <c r="A142" s="483">
        <f t="shared" si="8"/>
        <v>120</v>
      </c>
      <c r="B142" s="489" t="s">
        <v>172</v>
      </c>
      <c r="C142" s="490" t="s">
        <v>76</v>
      </c>
      <c r="D142" s="491">
        <v>44680</v>
      </c>
      <c r="E142" s="492">
        <v>45798</v>
      </c>
      <c r="F142" s="488">
        <v>450.839</v>
      </c>
      <c r="G142" s="325">
        <v>11297.464</v>
      </c>
      <c r="H142" s="325">
        <v>12048.566000000001</v>
      </c>
      <c r="I142" s="325">
        <v>12166.249</v>
      </c>
    </row>
    <row r="143" spans="1:9" s="67" customFormat="1" ht="12.75" x14ac:dyDescent="0.2">
      <c r="A143" s="483">
        <f t="shared" si="8"/>
        <v>121</v>
      </c>
      <c r="B143" s="493" t="s">
        <v>173</v>
      </c>
      <c r="C143" s="485" t="s">
        <v>67</v>
      </c>
      <c r="D143" s="494">
        <v>44998</v>
      </c>
      <c r="E143" s="495">
        <v>45775</v>
      </c>
      <c r="F143" s="496">
        <v>752.40499999999997</v>
      </c>
      <c r="G143" s="325">
        <v>10843.923000000001</v>
      </c>
      <c r="H143" s="325">
        <v>11053.244000000001</v>
      </c>
      <c r="I143" s="325">
        <v>11061.512000000001</v>
      </c>
    </row>
    <row r="144" spans="1:9" s="67" customFormat="1" ht="12.75" x14ac:dyDescent="0.2">
      <c r="A144" s="483">
        <f t="shared" si="8"/>
        <v>122</v>
      </c>
      <c r="B144" s="497" t="s">
        <v>174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501">
        <v>11983.085999999999</v>
      </c>
      <c r="I144" s="501">
        <v>12029.326999999999</v>
      </c>
    </row>
    <row r="145" spans="1:9" s="67" customFormat="1" ht="12.75" x14ac:dyDescent="0.2">
      <c r="A145" s="483">
        <f t="shared" si="8"/>
        <v>123</v>
      </c>
      <c r="B145" s="502" t="s">
        <v>175</v>
      </c>
      <c r="C145" s="503" t="s">
        <v>67</v>
      </c>
      <c r="D145" s="499">
        <v>45103</v>
      </c>
      <c r="E145" s="495">
        <v>45775</v>
      </c>
      <c r="F145" s="504">
        <v>772.74</v>
      </c>
      <c r="G145" s="325">
        <v>10896.061</v>
      </c>
      <c r="H145" s="325">
        <v>11203.673000000001</v>
      </c>
      <c r="I145" s="325">
        <v>11199.852999999999</v>
      </c>
    </row>
    <row r="146" spans="1:9" s="67" customFormat="1" ht="12.75" x14ac:dyDescent="0.2">
      <c r="A146" s="505">
        <f t="shared" si="8"/>
        <v>124</v>
      </c>
      <c r="B146" s="470" t="s">
        <v>176</v>
      </c>
      <c r="C146" s="506" t="s">
        <v>27</v>
      </c>
      <c r="D146" s="507">
        <v>45334</v>
      </c>
      <c r="E146" s="455">
        <v>45806</v>
      </c>
      <c r="F146" s="504">
        <v>0.47799999999999998</v>
      </c>
      <c r="G146" s="501">
        <v>11.151999999999999</v>
      </c>
      <c r="H146" s="501">
        <v>12.411</v>
      </c>
      <c r="I146" s="501">
        <v>12.468999999999999</v>
      </c>
    </row>
    <row r="147" spans="1:9" s="67" customFormat="1" ht="12.75" x14ac:dyDescent="0.2">
      <c r="A147" s="505">
        <f t="shared" si="8"/>
        <v>125</v>
      </c>
      <c r="B147" s="508" t="s">
        <v>177</v>
      </c>
      <c r="C147" s="509" t="s">
        <v>18</v>
      </c>
      <c r="D147" s="507">
        <v>45425</v>
      </c>
      <c r="E147" s="495">
        <v>45763</v>
      </c>
      <c r="F147" s="500">
        <v>1.113</v>
      </c>
      <c r="G147" s="501">
        <v>111.35899999999999</v>
      </c>
      <c r="H147" s="501">
        <v>122.998</v>
      </c>
      <c r="I147" s="501">
        <v>123.58199999999999</v>
      </c>
    </row>
    <row r="148" spans="1:9" s="67" customFormat="1" ht="13.5" thickBot="1" x14ac:dyDescent="0.25">
      <c r="A148" s="510">
        <f t="shared" si="8"/>
        <v>126</v>
      </c>
      <c r="B148" s="511" t="s">
        <v>178</v>
      </c>
      <c r="C148" s="512" t="s">
        <v>179</v>
      </c>
      <c r="D148" s="513">
        <v>45644</v>
      </c>
      <c r="E148" s="514" t="s">
        <v>79</v>
      </c>
      <c r="F148" s="515" t="s">
        <v>79</v>
      </c>
      <c r="G148" s="397">
        <v>100.084</v>
      </c>
      <c r="H148" s="397">
        <v>108.806</v>
      </c>
      <c r="I148" s="397">
        <v>109.875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83">
        <v>127</v>
      </c>
      <c r="B150" s="516" t="s">
        <v>181</v>
      </c>
      <c r="C150" s="360" t="s">
        <v>14</v>
      </c>
      <c r="D150" s="517">
        <v>42024</v>
      </c>
      <c r="E150" s="518">
        <v>45807</v>
      </c>
      <c r="F150" s="500">
        <v>6.0640000000000001</v>
      </c>
      <c r="G150" s="519">
        <v>129.208</v>
      </c>
      <c r="H150" s="519">
        <v>130.065</v>
      </c>
      <c r="I150" s="519">
        <v>129.81899999999999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20">
        <v>128</v>
      </c>
      <c r="B152" s="521" t="s">
        <v>183</v>
      </c>
      <c r="C152" s="522" t="s">
        <v>47</v>
      </c>
      <c r="D152" s="517">
        <v>44929</v>
      </c>
      <c r="E152" s="523">
        <v>45758</v>
      </c>
      <c r="F152" s="524">
        <v>37.984999999999999</v>
      </c>
      <c r="G152" s="519">
        <v>1116.8779999999999</v>
      </c>
      <c r="H152" s="519">
        <v>1230.8689999999999</v>
      </c>
      <c r="I152" s="519">
        <v>1245.9590000000001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5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26"/>
      <c r="B155" s="526"/>
      <c r="C155" s="526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11-07-2025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2025-07-11T12:11:21Z</dcterms:created>
  <dcterms:modified xsi:type="dcterms:W3CDTF">2025-07-11T12:11:45Z</dcterms:modified>
</cp:coreProperties>
</file>