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458FF95-9BD9-4EF9-876D-AE4D7E478C22}" xr6:coauthVersionLast="47" xr6:coauthVersionMax="47" xr10:uidLastSave="{00000000-0000-0000-0000-000000000000}"/>
  <bookViews>
    <workbookView xWindow="-120" yWindow="-120" windowWidth="24240" windowHeight="13140" xr2:uid="{37CFCDF5-6B55-4C8A-BA0A-661B9526DFC1}"/>
  </bookViews>
  <sheets>
    <sheet name="20-06-2025" sheetId="1" r:id="rId1"/>
  </sheets>
  <definedNames>
    <definedName name="_xlnm._FilterDatabase" localSheetId="0" hidden="1">'20-06-2025'!$C$1:$C$492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<sst xmlns="http://schemas.openxmlformats.org/spreadsheetml/2006/main" count="302" uniqueCount="186">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</sst>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25599280-D47B-4411-BD5D-B1F5856E8031}"/>
    <cellStyle name="Normal_RED-DEC" xfId="3" xr:uid="{CB98EF15-BDF9-4C71-8D4A-9B7DABF1895D}"/>
    <cellStyle name="Normal_Rendement SICAV" xfId="2" xr:uid="{E826D44B-E400-42BD-932C-0A26CF325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F8CF-4DED-481E-B73A-85C6CC3074F1}">
  <dimension ref="A1:L492"/>
  <sheetViews>
    <sheetView showGridLines="0" tabSelected="1" zoomScale="99" zoomScaleNormal="99" workbookViewId="0">
      <selection activeCell="K16" sqref="K1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127.348</v>
      </c>
      <c r="I6" s="31">
        <v>127.369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178.31399999999999</v>
      </c>
      <c r="I7" s="37">
        <v>178.34399999999999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146.876</v>
      </c>
      <c r="I8" s="37">
        <v>146.9014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160.26</v>
      </c>
      <c r="I9" s="44">
        <v>160.28899999999999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151.934</v>
      </c>
      <c r="I10" s="44">
        <v>151.95699999999999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157.92699999999999</v>
      </c>
      <c r="I11" s="44">
        <v>157.95500000000001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144.61799999999999</v>
      </c>
      <c r="I12" s="52">
        <v>144.63800000000001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59.118000000000002</v>
      </c>
      <c r="I13" s="44">
        <v>59.128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43.651000000000003</v>
      </c>
      <c r="I14" s="52">
        <v>43.658999999999999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148.27699999999999</v>
      </c>
      <c r="I15" s="52">
        <v>148.304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</v>
      </c>
      <c r="I16" s="44">
        <v>130.023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129.54599999999999</v>
      </c>
      <c r="I17" s="44">
        <v>129.56899999999999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111.706</v>
      </c>
      <c r="I18" s="44">
        <v>111.727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103.824</v>
      </c>
      <c r="I19" s="44">
        <v>103.842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104.76900000000001</v>
      </c>
      <c r="I20" s="81">
        <v>104.788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22.768000000000001</v>
      </c>
      <c r="I22" s="87">
        <v>22.771999999999998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158.172</v>
      </c>
      <c r="I23" s="93">
        <v>158.19900000000001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151.35</v>
      </c>
      <c r="I24" s="98">
        <v>151.37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14.42</v>
      </c>
      <c r="I25" s="52">
        <v>14.422000000000001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219.726</v>
      </c>
      <c r="I26" s="98">
        <v>219.76599999999999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123.45399999999999</v>
      </c>
      <c r="I27" s="98">
        <v>123.474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128.81800000000001</v>
      </c>
      <c r="I28" s="98">
        <v>128.84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17.986000000000001</v>
      </c>
      <c r="I29" s="98">
        <v>17.989000000000001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114.508</v>
      </c>
      <c r="I30" s="119">
        <v>114.53100000000001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109.694</v>
      </c>
      <c r="I31" s="119">
        <v>109.721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2.4260000000000002</v>
      </c>
      <c r="I33" s="119">
        <v>2.4279999999999999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80.27</v>
      </c>
      <c r="I35" s="140">
        <v>80.302000000000007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166.35300000000001</v>
      </c>
      <c r="I36" s="37">
        <v>166.47900000000001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125.01</v>
      </c>
      <c r="I37" s="37">
        <v>125.343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135.29499999999999</v>
      </c>
      <c r="I38" s="152">
        <v>135.31299999999999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177.58600000000001</v>
      </c>
      <c r="I40" s="37">
        <v>177.65299999999999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657.26900000000001</v>
      </c>
      <c r="I41" s="37">
        <v>657.38900000000001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149.81700000000001</v>
      </c>
      <c r="I42" s="37">
        <v>149.96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207.89</v>
      </c>
      <c r="I43" s="165">
        <v>207.43199999999999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126.00700000000001</v>
      </c>
      <c r="I44" s="37">
        <v>126.536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173.31</v>
      </c>
      <c r="I45" s="37">
        <v>173.35300000000001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202.49</v>
      </c>
      <c r="I46" s="165">
        <v>203.12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184.99199999999999</v>
      </c>
      <c r="I47" s="37">
        <v>185.5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32.232999999999997</v>
      </c>
      <c r="I48" s="165">
        <v>32.316000000000003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112.074</v>
      </c>
      <c r="I49" s="165">
        <v>112.14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1.2809999999999999</v>
      </c>
      <c r="I50" s="165">
        <v>1.282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1.3480000000000001</v>
      </c>
      <c r="I51" s="165">
        <v>1.351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100.773</v>
      </c>
      <c r="I52" s="165">
        <v>100.809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2828.6149999999998</v>
      </c>
      <c r="I54" s="31">
        <v>2817.6610000000001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302.61700000000002</v>
      </c>
      <c r="I55" s="165">
        <v>300.88099999999997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3.871</v>
      </c>
      <c r="I56" s="205">
        <v>3.83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3.37</v>
      </c>
      <c r="I57" s="205">
        <v>3.3420000000000001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54.671999999999997</v>
      </c>
      <c r="I58" s="205">
        <v>53.515999999999998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1.546</v>
      </c>
      <c r="I59" s="212">
        <v>1.5409999999999999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1.4750000000000001</v>
      </c>
      <c r="I60" s="37">
        <v>1.454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1.5289999999999999</v>
      </c>
      <c r="I61" s="165">
        <v>1.4970000000000001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19.832000000000001</v>
      </c>
      <c r="I62" s="212">
        <v>19.62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15.378</v>
      </c>
      <c r="I63" s="212">
        <v>15.234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20.568999999999999</v>
      </c>
      <c r="I64" s="225">
        <v>20.407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6178.9660000000003</v>
      </c>
      <c r="I65" s="231">
        <v>6174.6170000000002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122.024</v>
      </c>
      <c r="I67" s="237">
        <v>122.04600000000001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1.671</v>
      </c>
      <c r="I69" s="244">
        <v>1.6519999999999999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112.068</v>
      </c>
      <c r="I75" s="284">
        <v>112.08499999999999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287" t="s">
        <v>22</v>
      </c>
      <c r="D76" s="288">
        <v>101.60599999999999</v>
      </c>
      <c r="E76" s="289">
        <v>45792</v>
      </c>
      <c r="F76" s="283">
        <v>5.6429999999999998</v>
      </c>
      <c r="G76" s="165">
        <v>102.01300000000001</v>
      </c>
      <c r="H76" s="165">
        <v>99.257999999999996</v>
      </c>
      <c r="I76" s="165">
        <v>99.274000000000001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15" t="s">
        <v>22</v>
      </c>
      <c r="D77" s="282">
        <v>38847</v>
      </c>
      <c r="E77" s="282">
        <v>45799</v>
      </c>
      <c r="F77" s="283">
        <v>7.4980000000000002</v>
      </c>
      <c r="G77" s="165">
        <v>109.949</v>
      </c>
      <c r="H77" s="165">
        <v>105.852</v>
      </c>
      <c r="I77" s="165">
        <v>105.871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15" t="s">
        <v>49</v>
      </c>
      <c r="D78" s="282">
        <v>36831</v>
      </c>
      <c r="E78" s="282">
        <v>45796</v>
      </c>
      <c r="F78" s="283">
        <v>6.2409999999999997</v>
      </c>
      <c r="G78" s="165">
        <v>107.369</v>
      </c>
      <c r="H78" s="165">
        <v>103.755</v>
      </c>
      <c r="I78" s="165">
        <v>103.76900000000001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198" t="s">
        <v>64</v>
      </c>
      <c r="D79" s="282">
        <v>37865</v>
      </c>
      <c r="E79" s="282">
        <v>45804</v>
      </c>
      <c r="F79" s="283">
        <v>5.9619999999999997</v>
      </c>
      <c r="G79" s="165">
        <v>113.029</v>
      </c>
      <c r="H79" s="165">
        <v>109.973</v>
      </c>
      <c r="I79" s="165">
        <v>109.989</v>
      </c>
      <c r="J79" s="24"/>
      <c r="K79" s="291"/>
    </row>
    <row r="80" spans="1:11" s="67" customFormat="1" ht="12.75" x14ac:dyDescent="0.2">
      <c r="A80" s="285">
        <f t="shared" si="4"/>
        <v>63</v>
      </c>
      <c r="B80" s="292" t="s">
        <v>108</v>
      </c>
      <c r="C80" s="215" t="s">
        <v>45</v>
      </c>
      <c r="D80" s="282">
        <v>35436</v>
      </c>
      <c r="E80" s="289">
        <v>45805</v>
      </c>
      <c r="F80" s="293">
        <v>6.8979999999999997</v>
      </c>
      <c r="G80" s="165">
        <v>108.63500000000001</v>
      </c>
      <c r="H80" s="165">
        <v>105.09099999999999</v>
      </c>
      <c r="I80" s="165">
        <v>105.10899999999999</v>
      </c>
    </row>
    <row r="81" spans="1:9" s="67" customFormat="1" ht="12.75" x14ac:dyDescent="0.2">
      <c r="A81" s="285">
        <f t="shared" si="4"/>
        <v>64</v>
      </c>
      <c r="B81" s="292" t="s">
        <v>109</v>
      </c>
      <c r="C81" s="219" t="s">
        <v>9</v>
      </c>
      <c r="D81" s="282">
        <v>35464</v>
      </c>
      <c r="E81" s="288">
        <v>45804</v>
      </c>
      <c r="F81" s="293">
        <v>6.81</v>
      </c>
      <c r="G81" s="165">
        <v>105.621</v>
      </c>
      <c r="H81" s="165">
        <v>101.818</v>
      </c>
      <c r="I81" s="165">
        <v>101.83499999999999</v>
      </c>
    </row>
    <row r="82" spans="1:9" s="67" customFormat="1" ht="12.75" x14ac:dyDescent="0.2">
      <c r="A82" s="285">
        <f t="shared" si="4"/>
        <v>65</v>
      </c>
      <c r="B82" s="292" t="s">
        <v>110</v>
      </c>
      <c r="C82" s="215" t="s">
        <v>12</v>
      </c>
      <c r="D82" s="282">
        <v>37242</v>
      </c>
      <c r="E82" s="294">
        <v>45807</v>
      </c>
      <c r="F82" s="293">
        <v>6.3360000000000003</v>
      </c>
      <c r="G82" s="165">
        <v>109.9</v>
      </c>
      <c r="H82" s="295">
        <v>106.661</v>
      </c>
      <c r="I82" s="295">
        <v>106.67700000000001</v>
      </c>
    </row>
    <row r="83" spans="1:9" s="67" customFormat="1" ht="12.75" x14ac:dyDescent="0.2">
      <c r="A83" s="285">
        <f t="shared" si="4"/>
        <v>66</v>
      </c>
      <c r="B83" s="296" t="s">
        <v>111</v>
      </c>
      <c r="C83" s="297" t="s">
        <v>18</v>
      </c>
      <c r="D83" s="282">
        <v>37396</v>
      </c>
      <c r="E83" s="200">
        <v>45806</v>
      </c>
      <c r="F83" s="298">
        <v>7.3780000000000001</v>
      </c>
      <c r="G83" s="295">
        <v>110.285</v>
      </c>
      <c r="H83" s="295">
        <v>106.193</v>
      </c>
      <c r="I83" s="295">
        <v>106.211</v>
      </c>
    </row>
    <row r="84" spans="1:9" s="67" customFormat="1" ht="12.75" x14ac:dyDescent="0.2">
      <c r="A84" s="285">
        <f t="shared" si="4"/>
        <v>67</v>
      </c>
      <c r="B84" s="296" t="s">
        <v>112</v>
      </c>
      <c r="C84" s="297" t="s">
        <v>67</v>
      </c>
      <c r="D84" s="299">
        <v>40211</v>
      </c>
      <c r="E84" s="200">
        <v>45806</v>
      </c>
      <c r="F84" s="298">
        <v>6.21</v>
      </c>
      <c r="G84" s="165">
        <v>108.149</v>
      </c>
      <c r="H84" s="165">
        <v>104.584</v>
      </c>
      <c r="I84" s="165">
        <v>104.596</v>
      </c>
    </row>
    <row r="85" spans="1:9" s="67" customFormat="1" ht="12.75" x14ac:dyDescent="0.2">
      <c r="A85" s="285">
        <f t="shared" si="4"/>
        <v>68</v>
      </c>
      <c r="B85" s="300" t="s">
        <v>113</v>
      </c>
      <c r="C85" s="183" t="s">
        <v>33</v>
      </c>
      <c r="D85" s="282">
        <v>33910</v>
      </c>
      <c r="E85" s="282">
        <v>45730</v>
      </c>
      <c r="F85" s="298">
        <v>6.8049999999999997</v>
      </c>
      <c r="G85" s="295">
        <v>108.191</v>
      </c>
      <c r="H85" s="295">
        <v>104.47499999999999</v>
      </c>
      <c r="I85" s="295">
        <v>104.49299999999999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7" t="s">
        <v>24</v>
      </c>
      <c r="D86" s="302">
        <v>35744</v>
      </c>
      <c r="E86" s="303">
        <v>45807</v>
      </c>
      <c r="F86" s="298">
        <v>7.282</v>
      </c>
      <c r="G86" s="304">
        <v>106.86199999999999</v>
      </c>
      <c r="H86" s="305">
        <v>103.05</v>
      </c>
      <c r="I86" s="305">
        <v>103.07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287" t="s">
        <v>67</v>
      </c>
      <c r="D87" s="282">
        <v>39604</v>
      </c>
      <c r="E87" s="200">
        <v>45806</v>
      </c>
      <c r="F87" s="298">
        <v>5.3070000000000004</v>
      </c>
      <c r="G87" s="304">
        <v>110.373</v>
      </c>
      <c r="H87" s="308">
        <v>107.767</v>
      </c>
      <c r="I87" s="308">
        <v>107.78100000000001</v>
      </c>
    </row>
    <row r="88" spans="1:9" s="67" customFormat="1" ht="12.75" x14ac:dyDescent="0.2">
      <c r="A88" s="306">
        <f t="shared" si="4"/>
        <v>71</v>
      </c>
      <c r="B88" s="300" t="s">
        <v>116</v>
      </c>
      <c r="C88" s="287" t="s">
        <v>14</v>
      </c>
      <c r="D88" s="282">
        <v>35481</v>
      </c>
      <c r="E88" s="282">
        <v>45797</v>
      </c>
      <c r="F88" s="298">
        <v>6.4859999999999998</v>
      </c>
      <c r="G88" s="304">
        <v>106.425</v>
      </c>
      <c r="H88" s="304">
        <v>103.03</v>
      </c>
      <c r="I88" s="304">
        <v>103.048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82">
        <v>45441</v>
      </c>
      <c r="F89" s="298">
        <v>4.3129999999999997</v>
      </c>
      <c r="G89" s="304">
        <v>103.32299999999999</v>
      </c>
      <c r="H89" s="304">
        <v>105.333</v>
      </c>
      <c r="I89" s="304">
        <v>105.342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219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107.423</v>
      </c>
      <c r="I90" s="315">
        <v>107.438</v>
      </c>
    </row>
    <row r="91" spans="1:9" s="67" customFormat="1" ht="13.5" thickBot="1" x14ac:dyDescent="0.25">
      <c r="A91" s="316">
        <f t="shared" si="4"/>
        <v>74</v>
      </c>
      <c r="B91" s="226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7">
        <v>105.97</v>
      </c>
      <c r="H91" s="37">
        <v>102.506</v>
      </c>
      <c r="I91" s="37">
        <v>102.523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0">
        <f>+A91+1</f>
        <v>75</v>
      </c>
      <c r="B93" s="321" t="s">
        <v>120</v>
      </c>
      <c r="C93" s="198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113.687</v>
      </c>
      <c r="I93" s="324">
        <v>113.706</v>
      </c>
    </row>
    <row r="94" spans="1:9" s="67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105.458</v>
      </c>
      <c r="I94" s="324">
        <v>105.48099999999999</v>
      </c>
    </row>
    <row r="95" spans="1:9" s="67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208">
        <v>42024</v>
      </c>
      <c r="E95" s="333">
        <v>45807</v>
      </c>
      <c r="F95" s="329">
        <v>5.64</v>
      </c>
      <c r="G95" s="334">
        <v>112.925</v>
      </c>
      <c r="H95" s="334">
        <v>109.681</v>
      </c>
      <c r="I95" s="334">
        <v>109.69799999999999</v>
      </c>
    </row>
    <row r="96" spans="1:9" s="67" customFormat="1" ht="12.75" x14ac:dyDescent="0.2">
      <c r="A96" s="330">
        <f t="shared" si="5"/>
        <v>78</v>
      </c>
      <c r="B96" s="279" t="s">
        <v>124</v>
      </c>
      <c r="C96" s="280" t="s">
        <v>47</v>
      </c>
      <c r="D96" s="281">
        <v>44998</v>
      </c>
      <c r="E96" s="335">
        <v>45742</v>
      </c>
      <c r="F96" s="329">
        <v>6.9160000000000004</v>
      </c>
      <c r="G96" s="334">
        <v>108.59</v>
      </c>
      <c r="H96" s="334">
        <v>105.245</v>
      </c>
      <c r="I96" s="334">
        <v>105.27200000000001</v>
      </c>
    </row>
    <row r="97" spans="1:9" s="67" customFormat="1" ht="12.75" x14ac:dyDescent="0.2">
      <c r="A97" s="336">
        <f t="shared" si="5"/>
        <v>79</v>
      </c>
      <c r="B97" s="222" t="s">
        <v>125</v>
      </c>
      <c r="C97" s="337" t="s">
        <v>76</v>
      </c>
      <c r="D97" s="338">
        <v>45169</v>
      </c>
      <c r="E97" s="339">
        <v>45798</v>
      </c>
      <c r="F97" s="329">
        <v>79.600999999999999</v>
      </c>
      <c r="G97" s="37">
        <v>1083.461</v>
      </c>
      <c r="H97" s="37">
        <v>1034.6559999999999</v>
      </c>
      <c r="I97" s="37">
        <v>1034.819</v>
      </c>
    </row>
    <row r="98" spans="1:9" s="67" customFormat="1" ht="12.75" x14ac:dyDescent="0.2">
      <c r="A98" s="330">
        <f t="shared" si="5"/>
        <v>80</v>
      </c>
      <c r="B98" s="279" t="s">
        <v>126</v>
      </c>
      <c r="C98" s="280" t="s">
        <v>47</v>
      </c>
      <c r="D98" s="281">
        <v>45320</v>
      </c>
      <c r="E98" s="339">
        <v>45798</v>
      </c>
      <c r="F98" s="329">
        <v>684.03499999999997</v>
      </c>
      <c r="G98" s="334">
        <v>10779.263000000001</v>
      </c>
      <c r="H98" s="334">
        <v>10450.669</v>
      </c>
      <c r="I98" s="334">
        <v>10452.993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0">
        <v>45792</v>
      </c>
      <c r="F99" s="329">
        <v>5.99</v>
      </c>
      <c r="G99" s="341">
        <v>105.974</v>
      </c>
      <c r="H99" s="341">
        <v>103.66800000000001</v>
      </c>
      <c r="I99" s="341">
        <v>103.69499999999999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2">
        <f>+A99+1</f>
        <v>82</v>
      </c>
      <c r="B101" s="343" t="s">
        <v>129</v>
      </c>
      <c r="C101" s="344" t="s">
        <v>122</v>
      </c>
      <c r="D101" s="345">
        <v>43350</v>
      </c>
      <c r="E101" s="333">
        <v>45807</v>
      </c>
      <c r="F101" s="346">
        <v>7.1970000000000001</v>
      </c>
      <c r="G101" s="347">
        <v>111.30800000000001</v>
      </c>
      <c r="H101" s="347">
        <v>107.663</v>
      </c>
      <c r="I101" s="347">
        <v>107.773</v>
      </c>
    </row>
    <row r="102" spans="1:9" s="67" customFormat="1" ht="12.75" x14ac:dyDescent="0.2">
      <c r="A102" s="348">
        <f>+A101+1</f>
        <v>83</v>
      </c>
      <c r="B102" s="349" t="s">
        <v>130</v>
      </c>
      <c r="C102" s="350" t="s">
        <v>122</v>
      </c>
      <c r="D102" s="351">
        <v>45282</v>
      </c>
      <c r="E102" s="352">
        <v>45807</v>
      </c>
      <c r="F102" s="329">
        <v>7.5590000000000002</v>
      </c>
      <c r="G102" s="353">
        <v>107.643</v>
      </c>
      <c r="H102" s="354">
        <v>104.77500000000001</v>
      </c>
      <c r="I102" s="354">
        <v>104.956</v>
      </c>
    </row>
    <row r="103" spans="1:9" s="67" customFormat="1" ht="13.5" thickBot="1" x14ac:dyDescent="0.25">
      <c r="A103" s="355">
        <f>+A102+1</f>
        <v>84</v>
      </c>
      <c r="B103" s="356" t="s">
        <v>131</v>
      </c>
      <c r="C103" s="357" t="s">
        <v>122</v>
      </c>
      <c r="D103" s="358">
        <v>45800</v>
      </c>
      <c r="E103" s="359" t="s">
        <v>79</v>
      </c>
      <c r="F103" s="360" t="s">
        <v>79</v>
      </c>
      <c r="G103" s="361" t="s">
        <v>79</v>
      </c>
      <c r="H103" s="362">
        <v>100.17100000000001</v>
      </c>
      <c r="I103" s="362">
        <v>100.244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6">
        <f>+A103+1</f>
        <v>85</v>
      </c>
      <c r="B105" s="363" t="s">
        <v>133</v>
      </c>
      <c r="C105" s="364" t="s">
        <v>35</v>
      </c>
      <c r="D105" s="365">
        <v>34561</v>
      </c>
      <c r="E105" s="366">
        <v>45799</v>
      </c>
      <c r="F105" s="367">
        <v>1.101</v>
      </c>
      <c r="G105" s="368">
        <v>69.397000000000006</v>
      </c>
      <c r="H105" s="368">
        <v>72.025000000000006</v>
      </c>
      <c r="I105" s="368">
        <v>72.299000000000007</v>
      </c>
    </row>
    <row r="106" spans="1:9" s="67" customFormat="1" ht="12.75" x14ac:dyDescent="0.2">
      <c r="A106" s="369">
        <f t="shared" ref="A106:A112" si="6">A105+1</f>
        <v>86</v>
      </c>
      <c r="B106" s="370" t="s">
        <v>134</v>
      </c>
      <c r="C106" s="371" t="s">
        <v>45</v>
      </c>
      <c r="D106" s="372">
        <v>105.764</v>
      </c>
      <c r="E106" s="373">
        <v>45805</v>
      </c>
      <c r="F106" s="374">
        <v>4.7409999999999997</v>
      </c>
      <c r="G106" s="375">
        <v>121.639</v>
      </c>
      <c r="H106" s="375">
        <v>133.83000000000001</v>
      </c>
      <c r="I106" s="375">
        <v>134.10499999999999</v>
      </c>
    </row>
    <row r="107" spans="1:9" s="67" customFormat="1" ht="12.75" x14ac:dyDescent="0.2">
      <c r="A107" s="369">
        <f t="shared" si="6"/>
        <v>87</v>
      </c>
      <c r="B107" s="370" t="s">
        <v>135</v>
      </c>
      <c r="C107" s="371" t="s">
        <v>12</v>
      </c>
      <c r="D107" s="372">
        <v>36367</v>
      </c>
      <c r="E107" s="376">
        <v>45807</v>
      </c>
      <c r="F107" s="186">
        <v>0.81699999999999995</v>
      </c>
      <c r="G107" s="375">
        <v>17.981000000000002</v>
      </c>
      <c r="H107" s="377">
        <v>17.739999999999998</v>
      </c>
      <c r="I107" s="377">
        <v>17.757000000000001</v>
      </c>
    </row>
    <row r="108" spans="1:9" s="67" customFormat="1" ht="12.75" x14ac:dyDescent="0.2">
      <c r="A108" s="378">
        <f t="shared" si="6"/>
        <v>88</v>
      </c>
      <c r="B108" s="379" t="s">
        <v>136</v>
      </c>
      <c r="C108" s="380" t="s">
        <v>33</v>
      </c>
      <c r="D108" s="381">
        <v>36857</v>
      </c>
      <c r="E108" s="366">
        <v>45730</v>
      </c>
      <c r="F108" s="382">
        <v>17.797999999999998</v>
      </c>
      <c r="G108" s="353">
        <v>347.73099999999999</v>
      </c>
      <c r="H108" s="353">
        <v>355.14499999999998</v>
      </c>
      <c r="I108" s="353">
        <v>355.47699999999998</v>
      </c>
    </row>
    <row r="109" spans="1:9" s="67" customFormat="1" ht="12.75" x14ac:dyDescent="0.2">
      <c r="A109" s="369">
        <f t="shared" si="6"/>
        <v>89</v>
      </c>
      <c r="B109" s="379" t="s">
        <v>137</v>
      </c>
      <c r="C109" s="383" t="s">
        <v>47</v>
      </c>
      <c r="D109" s="372">
        <v>38777</v>
      </c>
      <c r="E109" s="352">
        <v>45804</v>
      </c>
      <c r="F109" s="382">
        <v>51.780999999999999</v>
      </c>
      <c r="G109" s="377">
        <v>2470.3310000000001</v>
      </c>
      <c r="H109" s="384">
        <v>2622.837</v>
      </c>
      <c r="I109" s="384">
        <v>2624.2020000000002</v>
      </c>
    </row>
    <row r="110" spans="1:9" s="67" customFormat="1" ht="12.75" x14ac:dyDescent="0.2">
      <c r="A110" s="369">
        <f t="shared" si="6"/>
        <v>90</v>
      </c>
      <c r="B110" s="379" t="s">
        <v>138</v>
      </c>
      <c r="C110" s="385" t="s">
        <v>14</v>
      </c>
      <c r="D110" s="372">
        <v>34423</v>
      </c>
      <c r="E110" s="386">
        <v>45800</v>
      </c>
      <c r="F110" s="382">
        <v>2.4769999999999999</v>
      </c>
      <c r="G110" s="375">
        <v>69.738</v>
      </c>
      <c r="H110" s="212">
        <v>67.733000000000004</v>
      </c>
      <c r="I110" s="212">
        <v>67.602999999999994</v>
      </c>
    </row>
    <row r="111" spans="1:9" s="67" customFormat="1" ht="12.75" x14ac:dyDescent="0.2">
      <c r="A111" s="378">
        <f t="shared" si="6"/>
        <v>91</v>
      </c>
      <c r="B111" s="379" t="s">
        <v>139</v>
      </c>
      <c r="C111" s="385" t="s">
        <v>14</v>
      </c>
      <c r="D111" s="372">
        <v>34731</v>
      </c>
      <c r="E111" s="386">
        <v>45790</v>
      </c>
      <c r="F111" s="387">
        <v>2.1110000000000002</v>
      </c>
      <c r="G111" s="375">
        <v>55.723999999999997</v>
      </c>
      <c r="H111" s="388">
        <v>54.173999999999999</v>
      </c>
      <c r="I111" s="388">
        <v>54.125</v>
      </c>
    </row>
    <row r="112" spans="1:9" s="67" customFormat="1" ht="13.5" thickBot="1" x14ac:dyDescent="0.25">
      <c r="A112" s="389">
        <f t="shared" si="6"/>
        <v>92</v>
      </c>
      <c r="B112" s="390" t="s">
        <v>140</v>
      </c>
      <c r="C112" s="391" t="s">
        <v>12</v>
      </c>
      <c r="D112" s="392">
        <v>36297</v>
      </c>
      <c r="E112" s="319">
        <v>45770</v>
      </c>
      <c r="F112" s="393">
        <v>2.0550000000000002</v>
      </c>
      <c r="G112" s="394">
        <v>110.197</v>
      </c>
      <c r="H112" s="395">
        <v>113.755</v>
      </c>
      <c r="I112" s="395">
        <v>113.762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6"/>
      <c r="G113" s="396"/>
      <c r="H113" s="396"/>
      <c r="I113" s="397"/>
    </row>
    <row r="114" spans="1:12" s="67" customFormat="1" ht="13.5" thickTop="1" x14ac:dyDescent="0.2">
      <c r="A114" s="398">
        <f>A112+1</f>
        <v>93</v>
      </c>
      <c r="B114" s="399" t="s">
        <v>142</v>
      </c>
      <c r="C114" s="385" t="s">
        <v>35</v>
      </c>
      <c r="D114" s="386">
        <v>1867429</v>
      </c>
      <c r="E114" s="386">
        <v>45799</v>
      </c>
      <c r="F114" s="400">
        <v>0.104</v>
      </c>
      <c r="G114" s="401">
        <v>11.125999999999999</v>
      </c>
      <c r="H114" s="402">
        <v>11.263</v>
      </c>
      <c r="I114" s="402">
        <v>11.263999999999999</v>
      </c>
    </row>
    <row r="115" spans="1:12" s="67" customFormat="1" ht="12.75" x14ac:dyDescent="0.2">
      <c r="A115" s="398">
        <f t="shared" ref="A115:A125" si="7">A114+1</f>
        <v>94</v>
      </c>
      <c r="B115" s="403" t="s">
        <v>143</v>
      </c>
      <c r="C115" s="404" t="s">
        <v>35</v>
      </c>
      <c r="D115" s="405">
        <v>39084</v>
      </c>
      <c r="E115" s="386">
        <v>45799</v>
      </c>
      <c r="F115" s="400">
        <v>0.999</v>
      </c>
      <c r="G115" s="406">
        <v>17.949000000000002</v>
      </c>
      <c r="H115" s="368">
        <v>19.667999999999999</v>
      </c>
      <c r="I115" s="368">
        <v>19.725999999999999</v>
      </c>
    </row>
    <row r="116" spans="1:12" s="67" customFormat="1" ht="12.75" x14ac:dyDescent="0.2">
      <c r="A116" s="398">
        <f t="shared" si="7"/>
        <v>95</v>
      </c>
      <c r="B116" s="407" t="s">
        <v>144</v>
      </c>
      <c r="C116" s="408" t="s">
        <v>49</v>
      </c>
      <c r="D116" s="405">
        <v>39994</v>
      </c>
      <c r="E116" s="386">
        <v>45789</v>
      </c>
      <c r="F116" s="400">
        <v>0.46800000000000003</v>
      </c>
      <c r="G116" s="44">
        <v>19.242999999999999</v>
      </c>
      <c r="H116" s="44">
        <v>20.588000000000001</v>
      </c>
      <c r="I116" s="44">
        <v>20.65</v>
      </c>
    </row>
    <row r="117" spans="1:12" s="67" customFormat="1" x14ac:dyDescent="0.25">
      <c r="A117" s="398">
        <f t="shared" si="7"/>
        <v>96</v>
      </c>
      <c r="B117" s="407" t="s">
        <v>145</v>
      </c>
      <c r="C117" s="404" t="s">
        <v>49</v>
      </c>
      <c r="D117" s="405">
        <v>40848</v>
      </c>
      <c r="E117" s="386">
        <v>45789</v>
      </c>
      <c r="F117" s="400">
        <v>0.50700000000000001</v>
      </c>
      <c r="G117" s="44">
        <v>16.771000000000001</v>
      </c>
      <c r="H117" s="44">
        <v>17.646000000000001</v>
      </c>
      <c r="I117" s="44">
        <v>17.675999999999998</v>
      </c>
      <c r="J117" s="409"/>
      <c r="K117" s="410"/>
      <c r="L117" s="411"/>
    </row>
    <row r="118" spans="1:12" s="67" customFormat="1" x14ac:dyDescent="0.25">
      <c r="A118" s="398">
        <f t="shared" si="7"/>
        <v>97</v>
      </c>
      <c r="B118" s="412" t="s">
        <v>146</v>
      </c>
      <c r="C118" s="385" t="s">
        <v>14</v>
      </c>
      <c r="D118" s="405">
        <v>39699</v>
      </c>
      <c r="E118" s="386">
        <v>45807</v>
      </c>
      <c r="F118" s="413">
        <v>3.5449999999999999</v>
      </c>
      <c r="G118" s="44">
        <v>104.941</v>
      </c>
      <c r="H118" s="44">
        <v>102.515</v>
      </c>
      <c r="I118" s="44">
        <v>102.479</v>
      </c>
      <c r="J118" s="409"/>
      <c r="K118" s="410"/>
      <c r="L118" s="411"/>
    </row>
    <row r="119" spans="1:12" s="67" customFormat="1" x14ac:dyDescent="0.25">
      <c r="A119" s="398">
        <f t="shared" si="7"/>
        <v>98</v>
      </c>
      <c r="B119" s="407" t="s">
        <v>147</v>
      </c>
      <c r="C119" s="90" t="s">
        <v>41</v>
      </c>
      <c r="D119" s="405">
        <v>40725</v>
      </c>
      <c r="E119" s="386">
        <v>45407</v>
      </c>
      <c r="F119" s="413">
        <v>2.3149999999999999</v>
      </c>
      <c r="G119" s="44">
        <v>92.840999999999994</v>
      </c>
      <c r="H119" s="44">
        <v>90.614999999999995</v>
      </c>
      <c r="I119" s="44">
        <v>90.441999999999993</v>
      </c>
      <c r="J119" s="409"/>
      <c r="K119" s="410"/>
      <c r="L119" s="411"/>
    </row>
    <row r="120" spans="1:12" s="67" customFormat="1" x14ac:dyDescent="0.25">
      <c r="A120" s="398">
        <f t="shared" si="7"/>
        <v>99</v>
      </c>
      <c r="B120" s="407" t="s">
        <v>148</v>
      </c>
      <c r="C120" s="90" t="s">
        <v>41</v>
      </c>
      <c r="D120" s="414">
        <v>40725</v>
      </c>
      <c r="E120" s="415">
        <v>45419</v>
      </c>
      <c r="F120" s="413">
        <v>2.2519999999999998</v>
      </c>
      <c r="G120" s="44">
        <v>96.021000000000001</v>
      </c>
      <c r="H120" s="44">
        <v>96.039000000000001</v>
      </c>
      <c r="I120" s="44">
        <v>95.846999999999994</v>
      </c>
      <c r="J120" s="409"/>
      <c r="K120" s="410"/>
      <c r="L120" s="411"/>
    </row>
    <row r="121" spans="1:12" s="67" customFormat="1" x14ac:dyDescent="0.25">
      <c r="A121" s="398">
        <f t="shared" si="7"/>
        <v>100</v>
      </c>
      <c r="B121" s="416" t="s">
        <v>149</v>
      </c>
      <c r="C121" s="417" t="s">
        <v>43</v>
      </c>
      <c r="D121" s="418">
        <v>40910</v>
      </c>
      <c r="E121" s="386">
        <v>45075</v>
      </c>
      <c r="F121" s="329">
        <v>3.82</v>
      </c>
      <c r="G121" s="44">
        <v>113.771</v>
      </c>
      <c r="H121" s="419">
        <v>117.842</v>
      </c>
      <c r="I121" s="419">
        <v>117.845</v>
      </c>
      <c r="J121" s="409"/>
      <c r="K121" s="410"/>
      <c r="L121" s="411"/>
    </row>
    <row r="122" spans="1:12" s="67" customFormat="1" x14ac:dyDescent="0.25">
      <c r="A122" s="398">
        <f t="shared" si="7"/>
        <v>101</v>
      </c>
      <c r="B122" s="407" t="s">
        <v>150</v>
      </c>
      <c r="C122" s="404" t="s">
        <v>12</v>
      </c>
      <c r="D122" s="405">
        <v>41904</v>
      </c>
      <c r="E122" s="415">
        <v>45764</v>
      </c>
      <c r="F122" s="413">
        <v>3.8849999999999998</v>
      </c>
      <c r="G122" s="44">
        <v>105.845</v>
      </c>
      <c r="H122" s="44">
        <v>113.973</v>
      </c>
      <c r="I122" s="44">
        <v>113.965</v>
      </c>
      <c r="J122" s="409"/>
      <c r="K122" s="410"/>
      <c r="L122" s="411"/>
    </row>
    <row r="123" spans="1:12" s="67" customFormat="1" ht="12.75" x14ac:dyDescent="0.2">
      <c r="A123" s="398">
        <f t="shared" si="7"/>
        <v>102</v>
      </c>
      <c r="B123" s="416" t="s">
        <v>151</v>
      </c>
      <c r="C123" s="404" t="s">
        <v>47</v>
      </c>
      <c r="D123" s="420">
        <v>42741</v>
      </c>
      <c r="E123" s="421">
        <v>45750</v>
      </c>
      <c r="F123" s="400">
        <v>0.22800000000000001</v>
      </c>
      <c r="G123" s="44">
        <v>12.287000000000001</v>
      </c>
      <c r="H123" s="422">
        <v>13.727</v>
      </c>
      <c r="I123" s="422">
        <v>13.74</v>
      </c>
    </row>
    <row r="124" spans="1:12" s="67" customFormat="1" ht="12.75" x14ac:dyDescent="0.2">
      <c r="A124" s="398">
        <f t="shared" si="7"/>
        <v>103</v>
      </c>
      <c r="B124" s="423" t="s">
        <v>152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44">
        <v>105.749</v>
      </c>
      <c r="H124" s="44">
        <v>113.59</v>
      </c>
      <c r="I124" s="44">
        <v>113.765</v>
      </c>
    </row>
    <row r="125" spans="1:12" s="67" customFormat="1" ht="13.5" thickBot="1" x14ac:dyDescent="0.25">
      <c r="A125" s="428">
        <f t="shared" si="7"/>
        <v>104</v>
      </c>
      <c r="B125" s="429" t="s">
        <v>153</v>
      </c>
      <c r="C125" s="391" t="s">
        <v>9</v>
      </c>
      <c r="D125" s="311">
        <v>39097</v>
      </c>
      <c r="E125" s="430">
        <v>45803</v>
      </c>
      <c r="F125" s="393">
        <v>1.5</v>
      </c>
      <c r="G125" s="431">
        <v>84.284000000000006</v>
      </c>
      <c r="H125" s="432">
        <v>92.879000000000005</v>
      </c>
      <c r="I125" s="432">
        <v>93.087000000000003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6"/>
      <c r="G126" s="396"/>
      <c r="H126" s="396"/>
      <c r="I126" s="397"/>
    </row>
    <row r="127" spans="1:12" s="67" customFormat="1" ht="13.5" thickTop="1" x14ac:dyDescent="0.2">
      <c r="A127" s="433">
        <f>+A125+1</f>
        <v>105</v>
      </c>
      <c r="B127" s="434" t="s">
        <v>154</v>
      </c>
      <c r="C127" s="435" t="s">
        <v>22</v>
      </c>
      <c r="D127" s="436">
        <v>40630</v>
      </c>
      <c r="E127" s="437">
        <v>45792</v>
      </c>
      <c r="F127" s="438">
        <v>2.8679999999999999</v>
      </c>
      <c r="G127" s="439">
        <v>97.168000000000006</v>
      </c>
      <c r="H127" s="439">
        <v>111.435</v>
      </c>
      <c r="I127" s="439">
        <v>109.25700000000001</v>
      </c>
    </row>
    <row r="128" spans="1:12" s="67" customFormat="1" ht="12.75" x14ac:dyDescent="0.2">
      <c r="A128" s="440">
        <f t="shared" ref="A128:A148" si="8">A127+1</f>
        <v>106</v>
      </c>
      <c r="B128" s="441" t="s">
        <v>155</v>
      </c>
      <c r="C128" s="442" t="s">
        <v>156</v>
      </c>
      <c r="D128" s="443">
        <v>40543</v>
      </c>
      <c r="E128" s="444">
        <v>45807</v>
      </c>
      <c r="F128" s="438">
        <v>2.899</v>
      </c>
      <c r="G128" s="445">
        <v>128.126</v>
      </c>
      <c r="H128" s="445">
        <v>132.608</v>
      </c>
      <c r="I128" s="445">
        <v>132.601</v>
      </c>
    </row>
    <row r="129" spans="1:9" s="67" customFormat="1" ht="12.75" x14ac:dyDescent="0.2">
      <c r="A129" s="440">
        <f t="shared" si="8"/>
        <v>107</v>
      </c>
      <c r="B129" s="446" t="s">
        <v>157</v>
      </c>
      <c r="C129" s="447" t="s">
        <v>156</v>
      </c>
      <c r="D129" s="448">
        <v>40543</v>
      </c>
      <c r="E129" s="449">
        <v>44708</v>
      </c>
      <c r="F129" s="450">
        <v>0.96299999999999997</v>
      </c>
      <c r="G129" s="445">
        <v>161.94900000000001</v>
      </c>
      <c r="H129" s="445">
        <v>179.55199999999999</v>
      </c>
      <c r="I129" s="445">
        <v>178.74799999999999</v>
      </c>
    </row>
    <row r="130" spans="1:9" s="67" customFormat="1" ht="12.75" x14ac:dyDescent="0.2">
      <c r="A130" s="440">
        <f t="shared" si="8"/>
        <v>108</v>
      </c>
      <c r="B130" s="451" t="s">
        <v>158</v>
      </c>
      <c r="C130" s="452" t="s">
        <v>45</v>
      </c>
      <c r="D130" s="448">
        <v>39745</v>
      </c>
      <c r="E130" s="200">
        <v>45806</v>
      </c>
      <c r="F130" s="438">
        <v>7.55</v>
      </c>
      <c r="G130" s="37">
        <v>164.06100000000001</v>
      </c>
      <c r="H130" s="44">
        <v>170.39599999999999</v>
      </c>
      <c r="I130" s="44">
        <v>169.24799999999999</v>
      </c>
    </row>
    <row r="131" spans="1:9" s="67" customFormat="1" ht="12.75" x14ac:dyDescent="0.2">
      <c r="A131" s="440">
        <f t="shared" si="8"/>
        <v>109</v>
      </c>
      <c r="B131" s="453" t="s">
        <v>159</v>
      </c>
      <c r="C131" s="454" t="s">
        <v>18</v>
      </c>
      <c r="D131" s="455">
        <v>38671</v>
      </c>
      <c r="E131" s="456">
        <v>45803</v>
      </c>
      <c r="F131" s="438">
        <v>4.407</v>
      </c>
      <c r="G131" s="37">
        <v>220.30799999999999</v>
      </c>
      <c r="H131" s="37">
        <v>229.03899999999999</v>
      </c>
      <c r="I131" s="37">
        <v>228.541</v>
      </c>
    </row>
    <row r="132" spans="1:9" s="67" customFormat="1" ht="12.75" x14ac:dyDescent="0.2">
      <c r="A132" s="440">
        <f t="shared" si="8"/>
        <v>110</v>
      </c>
      <c r="B132" s="453" t="s">
        <v>160</v>
      </c>
      <c r="C132" s="457" t="s">
        <v>18</v>
      </c>
      <c r="D132" s="455">
        <v>38671</v>
      </c>
      <c r="E132" s="458">
        <v>45803</v>
      </c>
      <c r="F132" s="438">
        <v>5.0270000000000001</v>
      </c>
      <c r="G132" s="37">
        <v>202.935</v>
      </c>
      <c r="H132" s="37">
        <v>208.52199999999999</v>
      </c>
      <c r="I132" s="37">
        <v>208.245</v>
      </c>
    </row>
    <row r="133" spans="1:9" s="67" customFormat="1" ht="12.75" x14ac:dyDescent="0.2">
      <c r="A133" s="440">
        <f t="shared" si="8"/>
        <v>111</v>
      </c>
      <c r="B133" s="453" t="s">
        <v>161</v>
      </c>
      <c r="C133" s="457" t="s">
        <v>18</v>
      </c>
      <c r="D133" s="455">
        <v>38671</v>
      </c>
      <c r="E133" s="458">
        <v>45803</v>
      </c>
      <c r="F133" s="438">
        <v>6.9089999999999998</v>
      </c>
      <c r="G133" s="37">
        <v>199.12200000000001</v>
      </c>
      <c r="H133" s="37">
        <v>203.56</v>
      </c>
      <c r="I133" s="37">
        <v>202.96199999999999</v>
      </c>
    </row>
    <row r="134" spans="1:9" s="67" customFormat="1" ht="12.75" x14ac:dyDescent="0.2">
      <c r="A134" s="440">
        <f t="shared" si="8"/>
        <v>112</v>
      </c>
      <c r="B134" s="446" t="s">
        <v>162</v>
      </c>
      <c r="C134" s="457" t="s">
        <v>18</v>
      </c>
      <c r="D134" s="455">
        <v>40014</v>
      </c>
      <c r="E134" s="459">
        <v>45803</v>
      </c>
      <c r="F134" s="438">
        <v>0.61399999999999999</v>
      </c>
      <c r="G134" s="44">
        <v>29.858000000000001</v>
      </c>
      <c r="H134" s="37">
        <v>33.194000000000003</v>
      </c>
      <c r="I134" s="37">
        <v>32.965000000000003</v>
      </c>
    </row>
    <row r="135" spans="1:9" s="67" customFormat="1" ht="12.75" x14ac:dyDescent="0.2">
      <c r="A135" s="440">
        <f t="shared" si="8"/>
        <v>113</v>
      </c>
      <c r="B135" s="446" t="s">
        <v>163</v>
      </c>
      <c r="C135" s="457" t="s">
        <v>18</v>
      </c>
      <c r="D135" s="455">
        <v>44942</v>
      </c>
      <c r="E135" s="460">
        <v>45763</v>
      </c>
      <c r="F135" s="461">
        <v>681.18700000000001</v>
      </c>
      <c r="G135" s="44">
        <v>11520.927</v>
      </c>
      <c r="H135" s="44">
        <v>11991.744000000001</v>
      </c>
      <c r="I135" s="44">
        <v>11914.734</v>
      </c>
    </row>
    <row r="136" spans="1:9" s="67" customFormat="1" ht="12.75" x14ac:dyDescent="0.2">
      <c r="A136" s="440">
        <f t="shared" si="8"/>
        <v>114</v>
      </c>
      <c r="B136" s="446" t="s">
        <v>164</v>
      </c>
      <c r="C136" s="457" t="s">
        <v>165</v>
      </c>
      <c r="D136" s="455">
        <v>40240</v>
      </c>
      <c r="E136" s="462">
        <v>43978</v>
      </c>
      <c r="F136" s="463">
        <v>0.58299999999999996</v>
      </c>
      <c r="G136" s="464" t="s">
        <v>166</v>
      </c>
      <c r="H136" s="465" t="s">
        <v>166</v>
      </c>
      <c r="I136" s="465" t="s">
        <v>166</v>
      </c>
    </row>
    <row r="137" spans="1:9" s="67" customFormat="1" ht="12.75" x14ac:dyDescent="0.2">
      <c r="A137" s="440">
        <f t="shared" si="8"/>
        <v>115</v>
      </c>
      <c r="B137" s="466" t="s">
        <v>167</v>
      </c>
      <c r="C137" s="467" t="s">
        <v>22</v>
      </c>
      <c r="D137" s="462">
        <v>42920</v>
      </c>
      <c r="E137" s="468">
        <v>45792</v>
      </c>
      <c r="F137" s="463">
        <v>4.633</v>
      </c>
      <c r="G137" s="44">
        <v>104.44799999999999</v>
      </c>
      <c r="H137" s="44">
        <v>115.471</v>
      </c>
      <c r="I137" s="44">
        <v>113.033</v>
      </c>
    </row>
    <row r="138" spans="1:9" s="67" customFormat="1" ht="12.75" x14ac:dyDescent="0.2">
      <c r="A138" s="440">
        <v>116</v>
      </c>
      <c r="B138" s="466" t="s">
        <v>168</v>
      </c>
      <c r="C138" s="454" t="s">
        <v>9</v>
      </c>
      <c r="D138" s="469">
        <v>43416</v>
      </c>
      <c r="E138" s="444">
        <v>45807</v>
      </c>
      <c r="F138" s="438">
        <v>77.513999999999996</v>
      </c>
      <c r="G138" s="44">
        <v>5640.9279999999999</v>
      </c>
      <c r="H138" s="44">
        <v>5994.6289999999999</v>
      </c>
      <c r="I138" s="44">
        <v>5975.268</v>
      </c>
    </row>
    <row r="139" spans="1:9" s="67" customFormat="1" ht="12.75" x14ac:dyDescent="0.2">
      <c r="A139" s="440">
        <f t="shared" si="8"/>
        <v>117</v>
      </c>
      <c r="B139" s="187" t="s">
        <v>169</v>
      </c>
      <c r="C139" s="470" t="s">
        <v>33</v>
      </c>
      <c r="D139" s="471">
        <v>43507</v>
      </c>
      <c r="E139" s="472">
        <v>45750</v>
      </c>
      <c r="F139" s="438">
        <v>0.47499999999999998</v>
      </c>
      <c r="G139" s="44">
        <v>11.494999999999999</v>
      </c>
      <c r="H139" s="44">
        <v>12.313000000000001</v>
      </c>
      <c r="I139" s="44">
        <v>12.252000000000001</v>
      </c>
    </row>
    <row r="140" spans="1:9" s="67" customFormat="1" ht="12.75" x14ac:dyDescent="0.2">
      <c r="A140" s="440">
        <f t="shared" si="8"/>
        <v>118</v>
      </c>
      <c r="B140" s="473" t="s">
        <v>170</v>
      </c>
      <c r="C140" s="474" t="s">
        <v>45</v>
      </c>
      <c r="D140" s="475">
        <v>39748</v>
      </c>
      <c r="E140" s="476">
        <v>45806</v>
      </c>
      <c r="F140" s="477">
        <v>11.714</v>
      </c>
      <c r="G140" s="44">
        <v>181.07300000000001</v>
      </c>
      <c r="H140" s="37">
        <v>183.98500000000001</v>
      </c>
      <c r="I140" s="37">
        <v>184.13399999999999</v>
      </c>
    </row>
    <row r="141" spans="1:9" s="67" customFormat="1" ht="12.75" x14ac:dyDescent="0.2">
      <c r="A141" s="478">
        <f t="shared" si="8"/>
        <v>119</v>
      </c>
      <c r="B141" s="473" t="s">
        <v>171</v>
      </c>
      <c r="C141" s="474" t="s">
        <v>9</v>
      </c>
      <c r="D141" s="479">
        <v>42506</v>
      </c>
      <c r="E141" s="430">
        <v>45803</v>
      </c>
      <c r="F141" s="480">
        <v>371.673</v>
      </c>
      <c r="G141" s="481">
        <v>12473.115</v>
      </c>
      <c r="H141" s="481">
        <v>13608.775</v>
      </c>
      <c r="I141" s="481">
        <v>13505.5</v>
      </c>
    </row>
    <row r="142" spans="1:9" s="67" customFormat="1" ht="12.75" x14ac:dyDescent="0.2">
      <c r="A142" s="478">
        <f t="shared" si="8"/>
        <v>120</v>
      </c>
      <c r="B142" s="451" t="s">
        <v>172</v>
      </c>
      <c r="C142" s="442" t="s">
        <v>76</v>
      </c>
      <c r="D142" s="482">
        <v>44680</v>
      </c>
      <c r="E142" s="339">
        <v>45798</v>
      </c>
      <c r="F142" s="483">
        <v>450.839</v>
      </c>
      <c r="G142" s="481">
        <v>11297.464</v>
      </c>
      <c r="H142" s="481">
        <v>11890.014999999999</v>
      </c>
      <c r="I142" s="481">
        <v>11760.362999999999</v>
      </c>
    </row>
    <row r="143" spans="1:9" s="67" customFormat="1" ht="12.75" x14ac:dyDescent="0.2">
      <c r="A143" s="478">
        <f t="shared" si="8"/>
        <v>121</v>
      </c>
      <c r="B143" s="484" t="s">
        <v>173</v>
      </c>
      <c r="C143" s="474" t="s">
        <v>67</v>
      </c>
      <c r="D143" s="485">
        <v>44998</v>
      </c>
      <c r="E143" s="486">
        <v>45775</v>
      </c>
      <c r="F143" s="487">
        <v>752.40499999999997</v>
      </c>
      <c r="G143" s="481">
        <v>10843.923000000001</v>
      </c>
      <c r="H143" s="481">
        <v>10951.004000000001</v>
      </c>
      <c r="I143" s="481">
        <v>10912.379000000001</v>
      </c>
    </row>
    <row r="144" spans="1:9" s="67" customFormat="1" ht="12.75" x14ac:dyDescent="0.2">
      <c r="A144" s="478">
        <f t="shared" si="8"/>
        <v>122</v>
      </c>
      <c r="B144" s="488" t="s">
        <v>174</v>
      </c>
      <c r="C144" s="489" t="s">
        <v>18</v>
      </c>
      <c r="D144" s="490">
        <v>45054</v>
      </c>
      <c r="E144" s="486">
        <v>45763</v>
      </c>
      <c r="F144" s="491">
        <v>677.81299999999999</v>
      </c>
      <c r="G144" s="492">
        <v>11344.004999999999</v>
      </c>
      <c r="H144" s="492">
        <v>11841.228999999999</v>
      </c>
      <c r="I144" s="492">
        <v>11766.925999999999</v>
      </c>
    </row>
    <row r="145" spans="1:9" s="67" customFormat="1" ht="12.75" x14ac:dyDescent="0.2">
      <c r="A145" s="478">
        <f t="shared" si="8"/>
        <v>123</v>
      </c>
      <c r="B145" s="493" t="s">
        <v>175</v>
      </c>
      <c r="C145" s="494" t="s">
        <v>67</v>
      </c>
      <c r="D145" s="490">
        <v>45103</v>
      </c>
      <c r="E145" s="486">
        <v>45775</v>
      </c>
      <c r="F145" s="495">
        <v>772.74</v>
      </c>
      <c r="G145" s="481">
        <v>10896.061</v>
      </c>
      <c r="H145" s="481">
        <v>11083.98</v>
      </c>
      <c r="I145" s="481">
        <v>11033.731</v>
      </c>
    </row>
    <row r="146" spans="1:9" s="67" customFormat="1" ht="12.75" x14ac:dyDescent="0.2">
      <c r="A146" s="496">
        <f t="shared" si="8"/>
        <v>124</v>
      </c>
      <c r="B146" s="497" t="s">
        <v>176</v>
      </c>
      <c r="C146" s="498" t="s">
        <v>27</v>
      </c>
      <c r="D146" s="499">
        <v>45334</v>
      </c>
      <c r="E146" s="200">
        <v>45806</v>
      </c>
      <c r="F146" s="495">
        <v>0.47799999999999998</v>
      </c>
      <c r="G146" s="492">
        <v>11.151999999999999</v>
      </c>
      <c r="H146" s="492">
        <v>12.377000000000001</v>
      </c>
      <c r="I146" s="492">
        <v>12.272</v>
      </c>
    </row>
    <row r="147" spans="1:9" s="67" customFormat="1" ht="12.75" x14ac:dyDescent="0.2">
      <c r="A147" s="496">
        <f t="shared" si="8"/>
        <v>125</v>
      </c>
      <c r="B147" s="500" t="s">
        <v>177</v>
      </c>
      <c r="C147" s="501" t="s">
        <v>18</v>
      </c>
      <c r="D147" s="499">
        <v>45425</v>
      </c>
      <c r="E147" s="502">
        <v>45763</v>
      </c>
      <c r="F147" s="491">
        <v>1.113</v>
      </c>
      <c r="G147" s="492">
        <v>111.35899999999999</v>
      </c>
      <c r="H147" s="492">
        <v>121.54900000000001</v>
      </c>
      <c r="I147" s="492">
        <v>120.754</v>
      </c>
    </row>
    <row r="148" spans="1:9" s="67" customFormat="1" ht="13.5" thickBot="1" x14ac:dyDescent="0.25">
      <c r="A148" s="503">
        <f t="shared" si="8"/>
        <v>126</v>
      </c>
      <c r="B148" s="504" t="s">
        <v>178</v>
      </c>
      <c r="C148" s="505" t="s">
        <v>179</v>
      </c>
      <c r="D148" s="506">
        <v>45644</v>
      </c>
      <c r="E148" s="507" t="s">
        <v>79</v>
      </c>
      <c r="F148" s="508" t="s">
        <v>79</v>
      </c>
      <c r="G148" s="394">
        <v>100.084</v>
      </c>
      <c r="H148" s="394">
        <v>106.80800000000001</v>
      </c>
      <c r="I148" s="394">
        <v>105.35599999999999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78">
        <v>127</v>
      </c>
      <c r="B150" s="509" t="s">
        <v>181</v>
      </c>
      <c r="C150" s="357" t="s">
        <v>14</v>
      </c>
      <c r="D150" s="510">
        <v>42024</v>
      </c>
      <c r="E150" s="511">
        <v>45807</v>
      </c>
      <c r="F150" s="491">
        <v>6.0640000000000001</v>
      </c>
      <c r="G150" s="512">
        <v>129.208</v>
      </c>
      <c r="H150" s="512">
        <v>127.53100000000001</v>
      </c>
      <c r="I150" s="512">
        <v>127.584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13">
        <v>128</v>
      </c>
      <c r="B152" s="514" t="s">
        <v>183</v>
      </c>
      <c r="C152" s="515" t="s">
        <v>47</v>
      </c>
      <c r="D152" s="510">
        <v>44929</v>
      </c>
      <c r="E152" s="516">
        <v>45758</v>
      </c>
      <c r="F152" s="517">
        <v>37.984999999999999</v>
      </c>
      <c r="G152" s="512">
        <v>1116.8779999999999</v>
      </c>
      <c r="H152" s="512">
        <v>1213.1880000000001</v>
      </c>
      <c r="I152" s="512">
        <v>1199.5329999999999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18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19"/>
      <c r="B155" s="519"/>
      <c r="C155" s="519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2025-06-20T15:22:58Z</dcterms:created>
  <dcterms:modified xsi:type="dcterms:W3CDTF">2025-06-20T15:24:52Z</dcterms:modified>
</cp:coreProperties>
</file>