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8AA6B6B6-7BED-458F-A117-67B89AAE2D84}" xr6:coauthVersionLast="47" xr6:coauthVersionMax="47" xr10:uidLastSave="{00000000-0000-0000-0000-000000000000}"/>
  <bookViews>
    <workbookView xWindow="-120" yWindow="-120" windowWidth="24240" windowHeight="13140" xr2:uid="{0692F11F-CA65-4978-A14A-4E1864A64308}"/>
  </bookViews>
  <sheets>
    <sheet name="18-06-2025" sheetId="1" r:id="rId1"/>
  </sheets>
  <definedNames>
    <definedName name="_xlnm._FilterDatabase" localSheetId="0" hidden="1">'18-06-2025'!$C$1:$C$492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<sst xmlns="http://schemas.openxmlformats.org/spreadsheetml/2006/main" count="302" uniqueCount="186">
  <si>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</si>
  <si>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</si>
  <si>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</si>
  <si>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</si>
  <si>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</si>
  <si>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</si>
  <si>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</si>
  <si>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</si>
  <si>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</si>
  <si>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</si>
  <si>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</si>
  <si>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</si>
  <si>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</si>
  <si>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</si>
  <si>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</si>
  <si>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</si>
  <si>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</si>
  <si>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</si>
  <si>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</si>
  <si>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</si>
  <si>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</si>
  <si>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</si>
  <si>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</si>
  <si>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</si>
  <si>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</si>
  <si>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</si>
  <si>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</si>
  <si>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</si>
  <si>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</si>
  <si>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</si>
  <si>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</si>
  <si>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</si>
  <si>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</si>
  <si>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</si>
  <si>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</si>
  <si>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</si>
  <si>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</si>
  <si>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</si>
  <si>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</si>
  <si>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</si>
  <si>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</si>
  <si>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</si>
  <si>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</si>
  <si>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</si>
  <si>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</si>
  <si>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</si>
  <si>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</si>
  <si>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</si>
  <si>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</si>
  <si>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</si>
  <si>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</si>
  <si>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</si>
  <si>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</si>
  <si>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</si>
  <si>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</si>
  <si>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</si>
  <si>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</si>
  <si>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</si>
  <si>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</si>
  <si>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</si>
  <si>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</si>
  <si>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</si>
  <si>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</si>
  <si>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</si>
  <si>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</si>
  <si>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</si>
  <si>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</si>
  <si>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</si>
  <si>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</si>
  <si>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</si>
  <si>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</si>
  <si>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</si>
  <si>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</si>
  <si>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</si>
  <si>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</si>
  <si>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</si>
  <si>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</si>
  <si>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</si>
  <si>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</si>
  <si>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</si>
  <si>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</si>
  <si>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</si>
  <si>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</si>
  <si>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</si>
  <si>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</si>
  <si>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</si>
  <si>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</si>
  <si>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</si>
  <si>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</si>
  <si>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</si>
  <si>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</si>
  <si>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</si>
  <si>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</si>
  <si>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</si>
  <si>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</si>
  <si>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</si>
  <si>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</si>
  <si>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</si>
  <si>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</si>
  <si>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</si>
  <si>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</si>
  <si>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</si>
  <si>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</si>
  <si>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</si>
  <si>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</si>
  <si>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</si>
  <si>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</si>
  <si>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</si>
  <si>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</si>
  <si>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</si>
  <si>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</si>
  <si>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</si>
  <si>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</si>
  <si>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</si>
  <si>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</si>
  <si>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</si>
  <si>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</si>
  <si>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</si>
  <si>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</si>
  <si>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</si>
  <si>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</si>
  <si>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</si>
  <si>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</si>
  <si>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</si>
  <si>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</si>
  <si>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</si>
  <si>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</si>
  <si>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</si>
  <si>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</si>
  <si>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</si>
  <si>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</si>
  <si>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</si>
  <si>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</si>
  <si>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</si>
  <si>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</si>
  <si>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</si>
  <si>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</si>
  <si>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</si>
  <si>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</si>
  <si>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</si>
  <si>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</si>
  <si>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</si>
  <si>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</si>
  <si>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</si>
  <si>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</si>
  <si>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</si>
  <si>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</si>
  <si>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</si>
  <si>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</si>
  <si>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</si>
  <si>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</si>
  <si>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</si>
  <si>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</si>
  <si>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</si>
  <si>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</si>
  <si>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</si>
  <si>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</si>
  <si>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</si>
  <si>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</si>
  <si>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</si>
  <si>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</si>
  <si>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</si>
  <si>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</si>
  <si>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</si>
  <si>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</si>
  <si>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</si>
  <si>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En liquidation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</si>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</sst>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0" fontId="4" fillId="0" borderId="184" xfId="1" applyFont="1" applyBorder="1" applyAlignment="1">
      <alignment horizontal="center" vertical="center" wrapText="1"/>
    </xf>
    <xf numFmtId="15" fontId="4" fillId="0" borderId="185" xfId="1" applyNumberFormat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0" fontId="4" fillId="0" borderId="187" xfId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164" fontId="4" fillId="0" borderId="190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1" xfId="1" applyNumberFormat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0" fontId="4" fillId="0" borderId="193" xfId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164" fontId="4" fillId="0" borderId="196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5" fontId="4" fillId="0" borderId="199" xfId="1" applyNumberFormat="1" applyFont="1" applyBorder="1" applyAlignment="1">
      <alignment horizontal="center" vertical="center" wrapText="1"/>
    </xf>
    <xf numFmtId="0" fontId="4" fillId="0" borderId="200" xfId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164" fontId="4" fillId="0" borderId="203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0" fontId="7" fillId="0" borderId="206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7" xfId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8" fontId="5" fillId="0" borderId="208" xfId="1" applyNumberFormat="1" applyFont="1" applyBorder="1" applyAlignment="1">
      <alignment horizontal="right" vertical="center"/>
    </xf>
    <xf numFmtId="168" fontId="5" fillId="0" borderId="209" xfId="1" applyNumberFormat="1" applyFont="1" applyBorder="1" applyAlignment="1">
      <alignment horizontal="right" vertical="center"/>
    </xf>
    <xf numFmtId="165" fontId="5" fillId="0" borderId="210" xfId="1" applyNumberFormat="1" applyFont="1" applyBorder="1" applyAlignment="1">
      <alignment horizontal="right" vertical="center"/>
    </xf>
    <xf numFmtId="164" fontId="9" fillId="0" borderId="171" xfId="0" applyNumberFormat="1" applyFont="1" applyBorder="1" applyAlignment="1">
      <alignment horizontal="right" vertical="center"/>
    </xf>
    <xf numFmtId="1" fontId="4" fillId="0" borderId="125" xfId="1" applyNumberFormat="1" applyFont="1" applyBorder="1" applyAlignment="1">
      <alignment vertical="center"/>
    </xf>
    <xf numFmtId="0" fontId="4" fillId="0" borderId="211" xfId="1" applyFont="1" applyBorder="1" applyAlignment="1">
      <alignment vertical="center"/>
    </xf>
    <xf numFmtId="0" fontId="5" fillId="0" borderId="209" xfId="1" applyFont="1" applyBorder="1" applyAlignment="1">
      <alignment vertical="center"/>
    </xf>
    <xf numFmtId="168" fontId="5" fillId="0" borderId="212" xfId="1" applyNumberFormat="1" applyFont="1" applyBorder="1" applyAlignment="1">
      <alignment horizontal="right" vertical="center"/>
    </xf>
    <xf numFmtId="168" fontId="5" fillId="0" borderId="213" xfId="1" applyNumberFormat="1" applyFont="1" applyBorder="1" applyAlignment="1">
      <alignment horizontal="right" vertical="center"/>
    </xf>
    <xf numFmtId="0" fontId="4" fillId="0" borderId="214" xfId="2" applyFont="1" applyBorder="1" applyAlignment="1">
      <alignment vertical="center"/>
    </xf>
    <xf numFmtId="3" fontId="11" fillId="0" borderId="0" xfId="0" applyNumberFormat="1" applyFont="1" applyAlignment="1">
      <alignment horizontal="right"/>
    </xf>
    <xf numFmtId="0" fontId="4" fillId="0" borderId="214" xfId="1" applyFont="1" applyBorder="1" applyAlignment="1">
      <alignment vertical="center"/>
    </xf>
    <xf numFmtId="165" fontId="5" fillId="0" borderId="167" xfId="1" applyNumberFormat="1" applyFont="1" applyBorder="1" applyAlignment="1">
      <alignment horizontal="right" vertical="center"/>
    </xf>
    <xf numFmtId="168" fontId="5" fillId="0" borderId="215" xfId="1" applyNumberFormat="1" applyFont="1" applyBorder="1" applyAlignment="1">
      <alignment horizontal="right" vertical="center"/>
    </xf>
    <xf numFmtId="164" fontId="4" fillId="2" borderId="130" xfId="1" applyNumberFormat="1" applyFont="1" applyFill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5" fontId="5" fillId="0" borderId="131" xfId="1" applyNumberFormat="1" applyFont="1" applyBorder="1" applyAlignment="1">
      <alignment horizontal="right" vertical="center"/>
    </xf>
    <xf numFmtId="168" fontId="5" fillId="0" borderId="218" xfId="1" applyNumberFormat="1" applyFont="1" applyBorder="1" applyAlignment="1">
      <alignment horizontal="right" vertical="center"/>
    </xf>
    <xf numFmtId="0" fontId="4" fillId="0" borderId="216" xfId="1" applyFont="1" applyBorder="1" applyAlignment="1">
      <alignment vertical="center"/>
    </xf>
    <xf numFmtId="0" fontId="4" fillId="0" borderId="219" xfId="1" applyFont="1" applyBorder="1" applyAlignment="1">
      <alignment vertical="center"/>
    </xf>
    <xf numFmtId="168" fontId="5" fillId="0" borderId="145" xfId="1" applyNumberFormat="1" applyFont="1" applyBorder="1" applyAlignment="1">
      <alignment horizontal="right" vertical="center"/>
    </xf>
    <xf numFmtId="168" fontId="5" fillId="0" borderId="220" xfId="1" applyNumberFormat="1" applyFont="1" applyBorder="1" applyAlignment="1">
      <alignment horizontal="right" vertical="center"/>
    </xf>
    <xf numFmtId="164" fontId="4" fillId="0" borderId="221" xfId="1" applyNumberFormat="1" applyFont="1" applyBorder="1" applyAlignment="1">
      <alignment horizontal="right" vertical="center"/>
    </xf>
    <xf numFmtId="164" fontId="4" fillId="0" borderId="222" xfId="1" applyNumberFormat="1" applyFont="1" applyBorder="1" applyAlignment="1">
      <alignment horizontal="right" vertical="center"/>
    </xf>
    <xf numFmtId="1" fontId="4" fillId="0" borderId="223" xfId="1" applyNumberFormat="1" applyFont="1" applyBorder="1" applyAlignment="1">
      <alignment vertical="center"/>
    </xf>
    <xf numFmtId="0" fontId="4" fillId="0" borderId="224" xfId="2" applyFont="1" applyBorder="1" applyAlignment="1">
      <alignment vertical="center"/>
    </xf>
    <xf numFmtId="164" fontId="4" fillId="0" borderId="225" xfId="1" applyNumberFormat="1" applyFont="1" applyBorder="1" applyAlignment="1">
      <alignment horizontal="right" vertical="center"/>
    </xf>
    <xf numFmtId="0" fontId="4" fillId="0" borderId="226" xfId="2" applyFont="1" applyBorder="1" applyAlignment="1">
      <alignment vertical="center"/>
    </xf>
    <xf numFmtId="0" fontId="5" fillId="0" borderId="227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168" fontId="5" fillId="0" borderId="229" xfId="1" applyNumberFormat="1" applyFont="1" applyBorder="1" applyAlignment="1">
      <alignment horizontal="right" vertical="center"/>
    </xf>
    <xf numFmtId="165" fontId="5" fillId="0" borderId="230" xfId="1" applyNumberFormat="1" applyFont="1" applyBorder="1" applyAlignment="1">
      <alignment horizontal="right" vertical="center"/>
    </xf>
    <xf numFmtId="164" fontId="4" fillId="0" borderId="231" xfId="1" applyNumberFormat="1" applyFont="1" applyBorder="1" applyAlignment="1">
      <alignment horizontal="right" vertical="center"/>
    </xf>
    <xf numFmtId="1" fontId="4" fillId="0" borderId="232" xfId="1" applyNumberFormat="1" applyFont="1" applyBorder="1" applyAlignment="1">
      <alignment vertical="center"/>
    </xf>
    <xf numFmtId="0" fontId="5" fillId="0" borderId="233" xfId="1" applyFont="1" applyBorder="1" applyAlignment="1">
      <alignment vertical="center"/>
    </xf>
    <xf numFmtId="168" fontId="5" fillId="0" borderId="234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5" xfId="1" applyNumberFormat="1" applyFont="1" applyBorder="1" applyAlignment="1">
      <alignment vertical="center"/>
    </xf>
    <xf numFmtId="0" fontId="4" fillId="0" borderId="209" xfId="2" applyFont="1" applyBorder="1" applyAlignment="1">
      <alignment vertical="center"/>
    </xf>
    <xf numFmtId="167" fontId="5" fillId="0" borderId="209" xfId="1" applyNumberFormat="1" applyFont="1" applyBorder="1" applyAlignment="1">
      <alignment horizontal="right" vertical="center"/>
    </xf>
    <xf numFmtId="168" fontId="5" fillId="0" borderId="236" xfId="1" applyNumberFormat="1" applyFont="1" applyBorder="1" applyAlignment="1">
      <alignment horizontal="right" vertical="center"/>
    </xf>
    <xf numFmtId="164" fontId="4" fillId="0" borderId="237" xfId="1" applyNumberFormat="1" applyFont="1" applyBorder="1" applyAlignment="1">
      <alignment horizontal="right" vertical="center"/>
    </xf>
    <xf numFmtId="0" fontId="4" fillId="0" borderId="235" xfId="1" applyFont="1" applyBorder="1" applyAlignment="1">
      <alignment vertical="center"/>
    </xf>
    <xf numFmtId="0" fontId="4" fillId="0" borderId="238" xfId="2" applyFont="1" applyBorder="1" applyAlignment="1">
      <alignment vertical="center"/>
    </xf>
    <xf numFmtId="0" fontId="5" fillId="0" borderId="238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39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1" xfId="2" applyFont="1" applyBorder="1" applyAlignment="1">
      <alignment vertical="center"/>
    </xf>
    <xf numFmtId="168" fontId="5" fillId="0" borderId="242" xfId="1" applyNumberFormat="1" applyFont="1" applyBorder="1" applyAlignment="1">
      <alignment horizontal="right" vertical="center"/>
    </xf>
    <xf numFmtId="164" fontId="4" fillId="0" borderId="243" xfId="1" applyNumberFormat="1" applyFont="1" applyBorder="1" applyAlignment="1">
      <alignment horizontal="right" vertical="center"/>
    </xf>
    <xf numFmtId="168" fontId="5" fillId="0" borderId="157" xfId="1" applyNumberFormat="1" applyFont="1" applyBorder="1" applyAlignment="1">
      <alignment horizontal="right" vertical="center"/>
    </xf>
    <xf numFmtId="1" fontId="4" fillId="0" borderId="156" xfId="1" applyNumberFormat="1" applyFont="1" applyBorder="1" applyAlignment="1">
      <alignment vertical="center"/>
    </xf>
    <xf numFmtId="0" fontId="5" fillId="0" borderId="244" xfId="1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8" fontId="5" fillId="0" borderId="246" xfId="1" applyNumberFormat="1" applyFont="1" applyBorder="1" applyAlignment="1">
      <alignment horizontal="right" vertical="center"/>
    </xf>
    <xf numFmtId="164" fontId="9" fillId="0" borderId="247" xfId="0" applyNumberFormat="1" applyFont="1" applyBorder="1" applyAlignment="1">
      <alignment horizontal="right" vertical="center"/>
    </xf>
    <xf numFmtId="1" fontId="4" fillId="0" borderId="248" xfId="1" applyNumberFormat="1" applyFont="1" applyBorder="1" applyAlignment="1">
      <alignment vertical="center"/>
    </xf>
    <xf numFmtId="0" fontId="4" fillId="0" borderId="249" xfId="2" applyFont="1" applyBorder="1" applyAlignment="1">
      <alignment vertical="center"/>
    </xf>
    <xf numFmtId="0" fontId="5" fillId="0" borderId="250" xfId="2" applyFont="1" applyBorder="1" applyAlignment="1">
      <alignment vertical="center"/>
    </xf>
    <xf numFmtId="167" fontId="5" fillId="0" borderId="250" xfId="1" applyNumberFormat="1" applyFont="1" applyBorder="1" applyAlignment="1">
      <alignment horizontal="right" vertical="center"/>
    </xf>
    <xf numFmtId="165" fontId="5" fillId="0" borderId="251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2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4" xfId="2" applyFont="1" applyBorder="1" applyAlignment="1">
      <alignment vertical="center"/>
    </xf>
    <xf numFmtId="167" fontId="5" fillId="0" borderId="244" xfId="1" applyNumberFormat="1" applyFont="1" applyBorder="1" applyAlignment="1">
      <alignment horizontal="right" vertical="center"/>
    </xf>
    <xf numFmtId="168" fontId="5" fillId="0" borderId="253" xfId="1" applyNumberFormat="1" applyFont="1" applyBorder="1" applyAlignment="1">
      <alignment horizontal="right" vertical="center"/>
    </xf>
    <xf numFmtId="165" fontId="9" fillId="0" borderId="254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55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56" xfId="2" applyFont="1" applyBorder="1" applyAlignment="1">
      <alignment vertical="center"/>
    </xf>
    <xf numFmtId="0" fontId="5" fillId="0" borderId="89" xfId="1" applyFont="1" applyBorder="1" applyAlignment="1">
      <alignment vertical="center"/>
    </xf>
    <xf numFmtId="168" fontId="5" fillId="0" borderId="257" xfId="1" applyNumberFormat="1" applyFont="1" applyBorder="1" applyAlignment="1">
      <alignment horizontal="right" vertical="center"/>
    </xf>
    <xf numFmtId="168" fontId="5" fillId="0" borderId="141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59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261" xfId="2" applyFont="1" applyBorder="1" applyAlignment="1">
      <alignment vertical="center"/>
    </xf>
    <xf numFmtId="168" fontId="5" fillId="0" borderId="261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5" fontId="5" fillId="0" borderId="263" xfId="1" applyNumberFormat="1" applyFont="1" applyBorder="1" applyAlignment="1">
      <alignment horizontal="right" vertical="center"/>
    </xf>
    <xf numFmtId="164" fontId="4" fillId="0" borderId="254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164" fontId="4" fillId="2" borderId="254" xfId="1" applyNumberFormat="1" applyFont="1" applyFill="1" applyBorder="1" applyAlignment="1">
      <alignment horizontal="right" vertical="center"/>
    </xf>
    <xf numFmtId="1" fontId="4" fillId="0" borderId="265" xfId="1" applyNumberFormat="1" applyFont="1" applyBorder="1" applyAlignment="1">
      <alignment vertical="center"/>
    </xf>
    <xf numFmtId="0" fontId="4" fillId="0" borderId="266" xfId="2" applyFont="1" applyBorder="1" applyAlignment="1">
      <alignment vertical="center"/>
    </xf>
    <xf numFmtId="0" fontId="5" fillId="0" borderId="267" xfId="2" applyFont="1" applyBorder="1" applyAlignment="1">
      <alignment vertical="center"/>
    </xf>
    <xf numFmtId="168" fontId="5" fillId="0" borderId="267" xfId="1" applyNumberFormat="1" applyFont="1" applyBorder="1" applyAlignment="1">
      <alignment horizontal="right" vertical="center"/>
    </xf>
    <xf numFmtId="165" fontId="5" fillId="0" borderId="268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4" fontId="4" fillId="2" borderId="269" xfId="1" applyNumberFormat="1" applyFont="1" applyFill="1" applyBorder="1" applyAlignment="1">
      <alignment horizontal="right" vertical="center"/>
    </xf>
    <xf numFmtId="0" fontId="5" fillId="0" borderId="270" xfId="1" applyFont="1" applyBorder="1" applyAlignment="1">
      <alignment vertical="center"/>
    </xf>
    <xf numFmtId="168" fontId="5" fillId="0" borderId="270" xfId="1" applyNumberFormat="1" applyFont="1" applyBorder="1" applyAlignment="1">
      <alignment horizontal="right" vertical="center"/>
    </xf>
    <xf numFmtId="165" fontId="5" fillId="0" borderId="271" xfId="1" applyNumberFormat="1" applyFont="1" applyBorder="1" applyAlignment="1">
      <alignment horizontal="right" vertical="center"/>
    </xf>
    <xf numFmtId="164" fontId="4" fillId="0" borderId="272" xfId="1" applyNumberFormat="1" applyFont="1" applyBorder="1" applyAlignment="1">
      <alignment horizontal="right" vertical="center"/>
    </xf>
    <xf numFmtId="1" fontId="4" fillId="0" borderId="273" xfId="1" applyNumberFormat="1" applyFont="1" applyBorder="1" applyAlignment="1">
      <alignment vertical="center"/>
    </xf>
    <xf numFmtId="0" fontId="4" fillId="0" borderId="274" xfId="2" applyFont="1" applyBorder="1" applyAlignment="1">
      <alignment vertical="center"/>
    </xf>
    <xf numFmtId="0" fontId="5" fillId="0" borderId="245" xfId="1" applyFont="1" applyBorder="1" applyAlignment="1">
      <alignment vertical="center"/>
    </xf>
    <xf numFmtId="168" fontId="5" fillId="0" borderId="275" xfId="1" applyNumberFormat="1" applyFont="1" applyBorder="1" applyAlignment="1">
      <alignment horizontal="right"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47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0" fontId="7" fillId="0" borderId="278" xfId="1" applyFont="1" applyBorder="1" applyAlignment="1">
      <alignment horizontal="center" vertical="center"/>
    </xf>
    <xf numFmtId="0" fontId="7" fillId="0" borderId="279" xfId="1" applyFont="1" applyBorder="1" applyAlignment="1">
      <alignment horizontal="center" vertical="center"/>
    </xf>
    <xf numFmtId="1" fontId="4" fillId="0" borderId="281" xfId="2" applyNumberFormat="1" applyFont="1" applyBorder="1" applyAlignment="1">
      <alignment vertical="center"/>
    </xf>
    <xf numFmtId="0" fontId="4" fillId="0" borderId="270" xfId="2" applyFont="1" applyBorder="1" applyAlignment="1">
      <alignment vertical="center"/>
    </xf>
    <xf numFmtId="165" fontId="5" fillId="0" borderId="282" xfId="1" applyNumberFormat="1" applyFont="1" applyBorder="1" applyAlignment="1">
      <alignment horizontal="right" vertical="center"/>
    </xf>
    <xf numFmtId="164" fontId="9" fillId="0" borderId="283" xfId="0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0" fontId="4" fillId="0" borderId="284" xfId="2" applyFont="1" applyBorder="1" applyAlignment="1">
      <alignment vertical="center"/>
    </xf>
    <xf numFmtId="0" fontId="5" fillId="0" borderId="284" xfId="1" applyFont="1" applyBorder="1" applyAlignment="1">
      <alignment vertical="center"/>
    </xf>
    <xf numFmtId="168" fontId="5" fillId="0" borderId="284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4" fillId="0" borderId="284" xfId="1" applyFont="1" applyBorder="1" applyAlignment="1">
      <alignment vertical="center"/>
    </xf>
    <xf numFmtId="0" fontId="5" fillId="0" borderId="284" xfId="2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70" xfId="1" applyFont="1" applyBorder="1" applyAlignment="1">
      <alignment vertical="center"/>
    </xf>
    <xf numFmtId="165" fontId="5" fillId="0" borderId="285" xfId="1" applyNumberFormat="1" applyFont="1" applyBorder="1" applyAlignment="1">
      <alignment horizontal="right" vertical="center"/>
    </xf>
    <xf numFmtId="168" fontId="5" fillId="0" borderId="286" xfId="1" applyNumberFormat="1" applyFont="1" applyBorder="1" applyAlignment="1">
      <alignment horizontal="right" vertical="center"/>
    </xf>
    <xf numFmtId="168" fontId="5" fillId="0" borderId="287" xfId="1" applyNumberFormat="1" applyFont="1" applyBorder="1" applyAlignment="1">
      <alignment horizontal="right" vertical="center"/>
    </xf>
    <xf numFmtId="0" fontId="4" fillId="0" borderId="288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4" fontId="4" fillId="0" borderId="283" xfId="1" applyNumberFormat="1" applyFont="1" applyBorder="1" applyAlignment="1">
      <alignment horizontal="right" vertical="center"/>
    </xf>
    <xf numFmtId="168" fontId="5" fillId="0" borderId="288" xfId="1" applyNumberFormat="1" applyFont="1" applyBorder="1" applyAlignment="1">
      <alignment horizontal="right" vertical="center"/>
    </xf>
    <xf numFmtId="168" fontId="5" fillId="0" borderId="289" xfId="1" applyNumberFormat="1" applyFont="1" applyBorder="1" applyAlignment="1">
      <alignment horizontal="right" vertical="center"/>
    </xf>
    <xf numFmtId="164" fontId="4" fillId="0" borderId="290" xfId="1" applyNumberFormat="1" applyFont="1" applyBorder="1" applyAlignment="1">
      <alignment horizontal="right" vertical="center"/>
    </xf>
    <xf numFmtId="0" fontId="4" fillId="0" borderId="47" xfId="1" applyFont="1" applyBorder="1" applyAlignment="1">
      <alignment vertical="center"/>
    </xf>
    <xf numFmtId="0" fontId="5" fillId="0" borderId="257" xfId="1" applyFont="1" applyBorder="1" applyAlignment="1">
      <alignment vertical="center"/>
    </xf>
    <xf numFmtId="168" fontId="5" fillId="0" borderId="291" xfId="1" applyNumberFormat="1" applyFont="1" applyBorder="1" applyAlignment="1">
      <alignment horizontal="right" vertical="center"/>
    </xf>
    <xf numFmtId="168" fontId="5" fillId="0" borderId="45" xfId="1" applyNumberFormat="1" applyFont="1" applyBorder="1" applyAlignment="1">
      <alignment horizontal="right" vertical="center"/>
    </xf>
    <xf numFmtId="165" fontId="5" fillId="0" borderId="41" xfId="1" applyNumberFormat="1" applyFont="1" applyBorder="1" applyAlignment="1">
      <alignment horizontal="right" vertical="center"/>
    </xf>
    <xf numFmtId="1" fontId="4" fillId="0" borderId="292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168" fontId="5" fillId="0" borderId="79" xfId="1" applyNumberFormat="1" applyFont="1" applyBorder="1" applyAlignment="1">
      <alignment horizontal="right" vertical="center"/>
    </xf>
    <xf numFmtId="164" fontId="4" fillId="0" borderId="293" xfId="1" applyNumberFormat="1" applyFont="1" applyBorder="1" applyAlignment="1">
      <alignment horizontal="right" vertical="center"/>
    </xf>
    <xf numFmtId="164" fontId="4" fillId="0" borderId="294" xfId="1" applyNumberFormat="1" applyFont="1" applyBorder="1" applyAlignment="1">
      <alignment horizontal="right" vertical="center"/>
    </xf>
    <xf numFmtId="1" fontId="4" fillId="0" borderId="295" xfId="2" applyNumberFormat="1" applyFont="1" applyBorder="1" applyAlignment="1">
      <alignment vertical="center"/>
    </xf>
    <xf numFmtId="0" fontId="4" fillId="0" borderId="296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8" fontId="5" fillId="0" borderId="296" xfId="1" applyNumberFormat="1" applyFont="1" applyBorder="1" applyAlignment="1">
      <alignment horizontal="right" vertical="center"/>
    </xf>
    <xf numFmtId="168" fontId="5" fillId="0" borderId="297" xfId="1" applyNumberFormat="1" applyFont="1" applyBorder="1" applyAlignment="1">
      <alignment horizontal="right" vertical="center"/>
    </xf>
    <xf numFmtId="165" fontId="5" fillId="0" borderId="298" xfId="1" applyNumberFormat="1" applyFont="1" applyBorder="1" applyAlignment="1">
      <alignment horizontal="right" vertical="center"/>
    </xf>
    <xf numFmtId="164" fontId="4" fillId="0" borderId="299" xfId="1" applyNumberFormat="1" applyFont="1" applyBorder="1" applyAlignment="1">
      <alignment horizontal="right" vertical="center" wrapText="1"/>
    </xf>
    <xf numFmtId="1" fontId="4" fillId="0" borderId="300" xfId="2" applyNumberFormat="1" applyFont="1" applyBorder="1" applyAlignment="1">
      <alignment vertical="center"/>
    </xf>
    <xf numFmtId="0" fontId="4" fillId="0" borderId="301" xfId="1" applyFont="1" applyBorder="1" applyAlignment="1">
      <alignment vertical="center"/>
    </xf>
    <xf numFmtId="0" fontId="5" fillId="0" borderId="302" xfId="1" applyFont="1" applyBorder="1" applyAlignment="1">
      <alignment vertical="center"/>
    </xf>
    <xf numFmtId="168" fontId="5" fillId="0" borderId="303" xfId="1" applyNumberFormat="1" applyFont="1" applyBorder="1" applyAlignment="1">
      <alignment horizontal="right" vertical="center"/>
    </xf>
    <xf numFmtId="168" fontId="5" fillId="0" borderId="304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4" fillId="0" borderId="305" xfId="1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8" fontId="5" fillId="0" borderId="305" xfId="1" applyNumberFormat="1" applyFont="1" applyBorder="1" applyAlignment="1">
      <alignment horizontal="right" vertical="center"/>
    </xf>
    <xf numFmtId="168" fontId="5" fillId="0" borderId="307" xfId="1" applyNumberFormat="1" applyFont="1" applyBorder="1" applyAlignment="1">
      <alignment horizontal="right" vertical="center"/>
    </xf>
    <xf numFmtId="165" fontId="5" fillId="0" borderId="308" xfId="1" applyNumberFormat="1" applyFont="1" applyBorder="1" applyAlignment="1">
      <alignment horizontal="right" vertical="center"/>
    </xf>
    <xf numFmtId="0" fontId="4" fillId="0" borderId="302" xfId="1" applyFont="1" applyBorder="1" applyAlignment="1">
      <alignment vertical="center"/>
    </xf>
    <xf numFmtId="0" fontId="5" fillId="0" borderId="159" xfId="1" applyFont="1" applyBorder="1" applyAlignment="1">
      <alignment vertical="center"/>
    </xf>
    <xf numFmtId="0" fontId="4" fillId="0" borderId="305" xfId="2" applyFont="1" applyBorder="1" applyAlignment="1">
      <alignment vertical="center"/>
    </xf>
    <xf numFmtId="0" fontId="5" fillId="0" borderId="309" xfId="1" applyFont="1" applyBorder="1" applyAlignment="1">
      <alignment vertical="center"/>
    </xf>
    <xf numFmtId="168" fontId="5" fillId="0" borderId="309" xfId="1" applyNumberFormat="1" applyFont="1" applyBorder="1" applyAlignment="1">
      <alignment horizontal="right" vertical="center"/>
    </xf>
    <xf numFmtId="168" fontId="5" fillId="0" borderId="310" xfId="1" applyNumberFormat="1" applyFont="1" applyBorder="1" applyAlignment="1">
      <alignment horizontal="right" vertical="center"/>
    </xf>
    <xf numFmtId="0" fontId="5" fillId="0" borderId="305" xfId="1" applyFont="1" applyBorder="1" applyAlignment="1">
      <alignment vertical="center"/>
    </xf>
    <xf numFmtId="168" fontId="5" fillId="0" borderId="311" xfId="1" applyNumberFormat="1" applyFont="1" applyBorder="1" applyAlignment="1">
      <alignment horizontal="right" vertical="center"/>
    </xf>
    <xf numFmtId="168" fontId="5" fillId="0" borderId="89" xfId="1" applyNumberFormat="1" applyFont="1" applyBorder="1" applyAlignment="1">
      <alignment horizontal="right" vertical="center"/>
    </xf>
    <xf numFmtId="168" fontId="5" fillId="0" borderId="312" xfId="1" applyNumberFormat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3" xfId="1" applyFont="1" applyBorder="1" applyAlignment="1">
      <alignment horizontal="right" vertical="center"/>
    </xf>
    <xf numFmtId="164" fontId="4" fillId="2" borderId="38" xfId="1" applyNumberFormat="1" applyFont="1" applyFill="1" applyBorder="1" applyAlignment="1">
      <alignment horizontal="right" vertical="center"/>
    </xf>
    <xf numFmtId="164" fontId="4" fillId="2" borderId="315" xfId="1" applyNumberFormat="1" applyFont="1" applyFill="1" applyBorder="1" applyAlignment="1">
      <alignment horizontal="right" vertical="center"/>
    </xf>
    <xf numFmtId="0" fontId="4" fillId="0" borderId="316" xfId="1" applyFont="1" applyBorder="1" applyAlignment="1">
      <alignment vertical="center"/>
    </xf>
    <xf numFmtId="0" fontId="5" fillId="0" borderId="304" xfId="1" applyFont="1" applyBorder="1" applyAlignment="1">
      <alignment vertical="center"/>
    </xf>
    <xf numFmtId="168" fontId="5" fillId="0" borderId="317" xfId="1" applyNumberFormat="1" applyFont="1" applyBorder="1" applyAlignment="1">
      <alignment horizontal="right" vertical="center"/>
    </xf>
    <xf numFmtId="168" fontId="5" fillId="0" borderId="280" xfId="1" applyNumberFormat="1" applyFont="1" applyBorder="1" applyAlignment="1">
      <alignment horizontal="right" vertical="center"/>
    </xf>
    <xf numFmtId="0" fontId="5" fillId="0" borderId="318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horizontal="right" vertical="center"/>
    </xf>
    <xf numFmtId="0" fontId="4" fillId="0" borderId="321" xfId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7" fontId="5" fillId="0" borderId="280" xfId="1" applyNumberFormat="1" applyFont="1" applyBorder="1" applyAlignment="1">
      <alignment vertical="center"/>
    </xf>
    <xf numFmtId="168" fontId="5" fillId="0" borderId="322" xfId="1" applyNumberFormat="1" applyFont="1" applyBorder="1" applyAlignment="1">
      <alignment horizontal="right" vertical="center"/>
    </xf>
    <xf numFmtId="165" fontId="5" fillId="0" borderId="97" xfId="1" applyNumberFormat="1" applyFont="1" applyBorder="1" applyAlignment="1">
      <alignment horizontal="right" vertical="center"/>
    </xf>
    <xf numFmtId="1" fontId="4" fillId="0" borderId="323" xfId="2" applyNumberFormat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5" fontId="5" fillId="0" borderId="324" xfId="1" applyNumberFormat="1" applyFont="1" applyBorder="1" applyAlignment="1">
      <alignment horizontal="right" vertical="center"/>
    </xf>
    <xf numFmtId="164" fontId="4" fillId="0" borderId="325" xfId="1" applyNumberFormat="1" applyFont="1" applyBorder="1" applyAlignment="1">
      <alignment horizontal="right" vertical="center"/>
    </xf>
    <xf numFmtId="167" fontId="5" fillId="0" borderId="302" xfId="1" applyNumberFormat="1" applyFont="1" applyBorder="1" applyAlignment="1">
      <alignment vertical="center"/>
    </xf>
    <xf numFmtId="165" fontId="5" fillId="0" borderId="326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02" xfId="1" applyNumberFormat="1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27" xfId="2" applyFont="1" applyBorder="1" applyAlignment="1">
      <alignment vertical="center"/>
    </xf>
    <xf numFmtId="168" fontId="5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horizontal="right" vertical="center"/>
    </xf>
    <xf numFmtId="164" fontId="4" fillId="0" borderId="329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02" xfId="2" applyFont="1" applyBorder="1" applyAlignment="1">
      <alignment vertical="center"/>
    </xf>
    <xf numFmtId="165" fontId="5" fillId="0" borderId="330" xfId="1" applyNumberFormat="1" applyFont="1" applyBorder="1" applyAlignment="1">
      <alignment horizontal="right" vertical="center"/>
    </xf>
    <xf numFmtId="1" fontId="4" fillId="0" borderId="331" xfId="2" applyNumberFormat="1" applyFont="1" applyBorder="1" applyAlignment="1">
      <alignment vertical="center"/>
    </xf>
    <xf numFmtId="0" fontId="4" fillId="0" borderId="332" xfId="1" applyFont="1" applyBorder="1" applyAlignment="1">
      <alignment vertical="center"/>
    </xf>
    <xf numFmtId="0" fontId="5" fillId="0" borderId="332" xfId="2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34" xfId="1" applyNumberFormat="1" applyFont="1" applyBorder="1" applyAlignment="1">
      <alignment vertical="center"/>
    </xf>
    <xf numFmtId="1" fontId="4" fillId="0" borderId="335" xfId="2" applyNumberFormat="1" applyFont="1" applyBorder="1" applyAlignment="1">
      <alignment vertical="center"/>
    </xf>
    <xf numFmtId="0" fontId="4" fillId="2" borderId="336" xfId="1" applyFont="1" applyFill="1" applyBorder="1" applyAlignment="1">
      <alignment vertical="center"/>
    </xf>
    <xf numFmtId="0" fontId="5" fillId="0" borderId="337" xfId="2" applyFont="1" applyBorder="1" applyAlignment="1">
      <alignment vertical="center"/>
    </xf>
    <xf numFmtId="168" fontId="5" fillId="0" borderId="337" xfId="1" applyNumberFormat="1" applyFont="1" applyBorder="1" applyAlignment="1">
      <alignment horizontal="right" vertical="center"/>
    </xf>
    <xf numFmtId="168" fontId="5" fillId="0" borderId="338" xfId="1" applyNumberFormat="1" applyFont="1" applyBorder="1" applyAlignment="1">
      <alignment horizontal="center" vertical="center"/>
    </xf>
    <xf numFmtId="0" fontId="5" fillId="0" borderId="339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40" xfId="1" applyNumberFormat="1" applyFont="1" applyBorder="1" applyAlignment="1">
      <alignment horizontal="right" vertical="center"/>
    </xf>
    <xf numFmtId="168" fontId="5" fillId="0" borderId="36" xfId="1" applyNumberFormat="1" applyFont="1" applyBorder="1" applyAlignment="1">
      <alignment horizontal="right" vertical="center"/>
    </xf>
    <xf numFmtId="164" fontId="4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vertical="center"/>
    </xf>
    <xf numFmtId="0" fontId="5" fillId="0" borderId="341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68DF207D-BFFF-4CC7-95ED-D78A2F99189B}"/>
    <cellStyle name="Normal_RED-DEC" xfId="3" xr:uid="{4015768C-2610-4B7B-A937-C69A1BE9F188}"/>
    <cellStyle name="Normal_Rendement SICAV" xfId="2" xr:uid="{C938D804-DC86-4598-A417-AB0F2CF67D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66A8-4E49-44DD-BD92-DD0ED9D86BEB}">
  <dimension ref="A1:K492"/>
  <sheetViews>
    <sheetView showGridLines="0" tabSelected="1" zoomScale="99" zoomScaleNormal="99" workbookViewId="0">
      <selection activeCell="L146" sqref="L146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127.30800000000001</v>
      </c>
      <c r="I6" s="30">
        <v>127.328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178.25800000000001</v>
      </c>
      <c r="I7" s="36">
        <v>178.28700000000001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146.82499999999999</v>
      </c>
      <c r="I8" s="36">
        <v>146.84899999999999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160.20400000000001</v>
      </c>
      <c r="I9" s="43">
        <v>160.232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151.88800000000001</v>
      </c>
      <c r="I10" s="43">
        <v>151.91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157.869</v>
      </c>
      <c r="I11" s="43">
        <v>157.898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144.578</v>
      </c>
      <c r="I12" s="51">
        <v>144.59800000000001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59.098999999999997</v>
      </c>
      <c r="I13" s="43">
        <v>59.107999999999997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43.634999999999998</v>
      </c>
      <c r="I14" s="51">
        <v>43.643000000000001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148.22499999999999</v>
      </c>
      <c r="I15" s="51">
        <v>148.251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129.95400000000001</v>
      </c>
      <c r="I16" s="43">
        <v>129.977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129.5</v>
      </c>
      <c r="I17" s="43">
        <v>129.523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111.66500000000001</v>
      </c>
      <c r="I18" s="43">
        <v>111.68600000000001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103.78700000000001</v>
      </c>
      <c r="I19" s="43">
        <v>103.806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104.73099999999999</v>
      </c>
      <c r="I20" s="80">
        <v>104.75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22.760999999999999</v>
      </c>
      <c r="I22" s="86">
        <v>22.763999999999999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158.12700000000001</v>
      </c>
      <c r="I23" s="92">
        <v>158.15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151.32</v>
      </c>
      <c r="I24" s="97">
        <v>151.33500000000001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14.417999999999999</v>
      </c>
      <c r="I25" s="51">
        <v>14.419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219.649</v>
      </c>
      <c r="I26" s="97">
        <v>219.68799999999999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123.416</v>
      </c>
      <c r="I27" s="97">
        <v>123.435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128.773</v>
      </c>
      <c r="I28" s="97">
        <v>128.79599999999999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17.98</v>
      </c>
      <c r="I29" s="97">
        <v>17.983000000000001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114.464</v>
      </c>
      <c r="I30" s="118">
        <v>114.48699999999999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109.658</v>
      </c>
      <c r="I31" s="118">
        <v>109.67700000000001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2.423</v>
      </c>
      <c r="I33" s="118">
        <v>2.4260000000000002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80.477999999999994</v>
      </c>
      <c r="I35" s="139">
        <v>80.382000000000005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166.35900000000001</v>
      </c>
      <c r="I36" s="36">
        <v>166.26900000000001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124.949</v>
      </c>
      <c r="I37" s="36">
        <v>124.65300000000001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135.255</v>
      </c>
      <c r="I38" s="151">
        <v>135.27500000000001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177.68899999999999</v>
      </c>
      <c r="I40" s="36">
        <v>177.34899999999999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657.43100000000004</v>
      </c>
      <c r="I41" s="36">
        <v>656.66700000000003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149.64099999999999</v>
      </c>
      <c r="I42" s="36">
        <v>149.37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206.68</v>
      </c>
      <c r="I43" s="164">
        <v>207.38399999999999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125.857</v>
      </c>
      <c r="I44" s="36">
        <v>125.617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173.91300000000001</v>
      </c>
      <c r="I45" s="36">
        <v>173.637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202.34800000000001</v>
      </c>
      <c r="I46" s="164">
        <v>201.851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184.90199999999999</v>
      </c>
      <c r="I47" s="36">
        <v>184.464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32.270000000000003</v>
      </c>
      <c r="I48" s="164">
        <v>32.197000000000003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111.79600000000001</v>
      </c>
      <c r="I49" s="164">
        <v>111.86199999999999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1.2789999999999999</v>
      </c>
      <c r="I50" s="164">
        <v>1.2769999999999999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1.3480000000000001</v>
      </c>
      <c r="I51" s="164">
        <v>1.345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100.80800000000001</v>
      </c>
      <c r="I52" s="164">
        <v>100.71599999999999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2829.3359999999998</v>
      </c>
      <c r="I54" s="30">
        <v>2828.6149999999998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302.61700000000002</v>
      </c>
      <c r="I55" s="164">
        <v>300.88099999999997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3.887</v>
      </c>
      <c r="I56" s="204">
        <v>3.871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3.3769999999999998</v>
      </c>
      <c r="I57" s="204">
        <v>3.37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55.08</v>
      </c>
      <c r="I58" s="204">
        <v>54.671999999999997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1.546</v>
      </c>
      <c r="I59" s="211">
        <v>1.5409999999999999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1.4750000000000001</v>
      </c>
      <c r="I60" s="36">
        <v>1.454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1.5289999999999999</v>
      </c>
      <c r="I61" s="164">
        <v>1.4970000000000001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19.832000000000001</v>
      </c>
      <c r="I62" s="211">
        <v>19.62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15.378</v>
      </c>
      <c r="I63" s="211">
        <v>15.234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20.568999999999999</v>
      </c>
      <c r="I64" s="224">
        <v>20.407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6178.9660000000003</v>
      </c>
      <c r="I65" s="230">
        <v>6174.6170000000002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122.568</v>
      </c>
      <c r="I67" s="236">
        <v>122.18899999999999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1.671</v>
      </c>
      <c r="I69" s="243">
        <v>1.6519999999999999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112.035</v>
      </c>
      <c r="I75" s="283">
        <v>112.05200000000001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286" t="s">
        <v>22</v>
      </c>
      <c r="D76" s="287">
        <v>101.60599999999999</v>
      </c>
      <c r="E76" s="288">
        <v>45792</v>
      </c>
      <c r="F76" s="282">
        <v>5.6429999999999998</v>
      </c>
      <c r="G76" s="164">
        <v>102.01300000000001</v>
      </c>
      <c r="H76" s="164">
        <v>99.224000000000004</v>
      </c>
      <c r="I76" s="164">
        <v>99.241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14" t="s">
        <v>22</v>
      </c>
      <c r="D77" s="281">
        <v>38847</v>
      </c>
      <c r="E77" s="281">
        <v>45799</v>
      </c>
      <c r="F77" s="282">
        <v>7.4980000000000002</v>
      </c>
      <c r="G77" s="164">
        <v>109.949</v>
      </c>
      <c r="H77" s="164">
        <v>105.815</v>
      </c>
      <c r="I77" s="164">
        <v>105.833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14" t="s">
        <v>49</v>
      </c>
      <c r="D78" s="281">
        <v>36831</v>
      </c>
      <c r="E78" s="281">
        <v>45796</v>
      </c>
      <c r="F78" s="282">
        <v>6.2409999999999997</v>
      </c>
      <c r="G78" s="164">
        <v>107.369</v>
      </c>
      <c r="H78" s="164">
        <v>103.727</v>
      </c>
      <c r="I78" s="164">
        <v>103.741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197" t="s">
        <v>64</v>
      </c>
      <c r="D79" s="281">
        <v>37865</v>
      </c>
      <c r="E79" s="281">
        <v>45804</v>
      </c>
      <c r="F79" s="282">
        <v>5.9619999999999997</v>
      </c>
      <c r="G79" s="164">
        <v>113.029</v>
      </c>
      <c r="H79" s="164">
        <v>109.94199999999999</v>
      </c>
      <c r="I79" s="164">
        <v>109.958</v>
      </c>
      <c r="J79" s="290"/>
    </row>
    <row r="80" spans="1:10" s="66" customFormat="1" ht="12.75" x14ac:dyDescent="0.2">
      <c r="A80" s="284">
        <f t="shared" si="4"/>
        <v>63</v>
      </c>
      <c r="B80" s="291" t="s">
        <v>108</v>
      </c>
      <c r="C80" s="214" t="s">
        <v>45</v>
      </c>
      <c r="D80" s="281">
        <v>35436</v>
      </c>
      <c r="E80" s="288">
        <v>45805</v>
      </c>
      <c r="F80" s="292">
        <v>6.8979999999999997</v>
      </c>
      <c r="G80" s="164">
        <v>108.63500000000001</v>
      </c>
      <c r="H80" s="164">
        <v>105.053</v>
      </c>
      <c r="I80" s="164">
        <v>105.072</v>
      </c>
    </row>
    <row r="81" spans="1:9" s="66" customFormat="1" ht="12.75" x14ac:dyDescent="0.2">
      <c r="A81" s="284">
        <f t="shared" si="4"/>
        <v>64</v>
      </c>
      <c r="B81" s="291" t="s">
        <v>109</v>
      </c>
      <c r="C81" s="218" t="s">
        <v>9</v>
      </c>
      <c r="D81" s="281">
        <v>35464</v>
      </c>
      <c r="E81" s="287">
        <v>45804</v>
      </c>
      <c r="F81" s="292">
        <v>6.81</v>
      </c>
      <c r="G81" s="164">
        <v>105.621</v>
      </c>
      <c r="H81" s="164">
        <v>101.785</v>
      </c>
      <c r="I81" s="164">
        <v>101.801</v>
      </c>
    </row>
    <row r="82" spans="1:9" s="66" customFormat="1" ht="12.75" x14ac:dyDescent="0.2">
      <c r="A82" s="284">
        <f t="shared" si="4"/>
        <v>65</v>
      </c>
      <c r="B82" s="291" t="s">
        <v>110</v>
      </c>
      <c r="C82" s="214" t="s">
        <v>12</v>
      </c>
      <c r="D82" s="281">
        <v>37242</v>
      </c>
      <c r="E82" s="293">
        <v>45807</v>
      </c>
      <c r="F82" s="292">
        <v>6.3360000000000003</v>
      </c>
      <c r="G82" s="164">
        <v>109.9</v>
      </c>
      <c r="H82" s="294">
        <v>106.629</v>
      </c>
      <c r="I82" s="294">
        <v>106.646</v>
      </c>
    </row>
    <row r="83" spans="1:9" s="66" customFormat="1" ht="12.75" x14ac:dyDescent="0.2">
      <c r="A83" s="284">
        <f t="shared" si="4"/>
        <v>66</v>
      </c>
      <c r="B83" s="295" t="s">
        <v>111</v>
      </c>
      <c r="C83" s="296" t="s">
        <v>18</v>
      </c>
      <c r="D83" s="281">
        <v>37396</v>
      </c>
      <c r="E83" s="199">
        <v>45806</v>
      </c>
      <c r="F83" s="297">
        <v>7.3780000000000001</v>
      </c>
      <c r="G83" s="294">
        <v>110.285</v>
      </c>
      <c r="H83" s="294">
        <v>106.158</v>
      </c>
      <c r="I83" s="294">
        <v>106.176</v>
      </c>
    </row>
    <row r="84" spans="1:9" s="66" customFormat="1" ht="12.75" x14ac:dyDescent="0.2">
      <c r="A84" s="284">
        <f t="shared" si="4"/>
        <v>67</v>
      </c>
      <c r="B84" s="295" t="s">
        <v>112</v>
      </c>
      <c r="C84" s="296" t="s">
        <v>67</v>
      </c>
      <c r="D84" s="298">
        <v>40211</v>
      </c>
      <c r="E84" s="199">
        <v>45806</v>
      </c>
      <c r="F84" s="297">
        <v>6.21</v>
      </c>
      <c r="G84" s="164">
        <v>108.149</v>
      </c>
      <c r="H84" s="164">
        <v>104.559</v>
      </c>
      <c r="I84" s="164">
        <v>104.572</v>
      </c>
    </row>
    <row r="85" spans="1:9" s="66" customFormat="1" ht="12.75" x14ac:dyDescent="0.2">
      <c r="A85" s="284">
        <f t="shared" si="4"/>
        <v>68</v>
      </c>
      <c r="B85" s="299" t="s">
        <v>113</v>
      </c>
      <c r="C85" s="182" t="s">
        <v>33</v>
      </c>
      <c r="D85" s="281">
        <v>33910</v>
      </c>
      <c r="E85" s="281">
        <v>45730</v>
      </c>
      <c r="F85" s="297">
        <v>6.8049999999999997</v>
      </c>
      <c r="G85" s="294">
        <v>108.191</v>
      </c>
      <c r="H85" s="294">
        <v>104.43899999999999</v>
      </c>
      <c r="I85" s="294">
        <v>104.45699999999999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6" t="s">
        <v>24</v>
      </c>
      <c r="D86" s="301">
        <v>35744</v>
      </c>
      <c r="E86" s="302">
        <v>45807</v>
      </c>
      <c r="F86" s="297">
        <v>7.282</v>
      </c>
      <c r="G86" s="303">
        <v>106.86199999999999</v>
      </c>
      <c r="H86" s="304">
        <v>103.011</v>
      </c>
      <c r="I86" s="304">
        <v>103.03100000000001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286" t="s">
        <v>67</v>
      </c>
      <c r="D87" s="281">
        <v>39604</v>
      </c>
      <c r="E87" s="199">
        <v>45806</v>
      </c>
      <c r="F87" s="297">
        <v>5.3070000000000004</v>
      </c>
      <c r="G87" s="303">
        <v>110.373</v>
      </c>
      <c r="H87" s="307">
        <v>107.73699999999999</v>
      </c>
      <c r="I87" s="307">
        <v>107.751</v>
      </c>
    </row>
    <row r="88" spans="1:9" s="66" customFormat="1" ht="12.75" x14ac:dyDescent="0.2">
      <c r="A88" s="305">
        <f t="shared" si="4"/>
        <v>71</v>
      </c>
      <c r="B88" s="299" t="s">
        <v>116</v>
      </c>
      <c r="C88" s="286" t="s">
        <v>14</v>
      </c>
      <c r="D88" s="281">
        <v>35481</v>
      </c>
      <c r="E88" s="281">
        <v>45797</v>
      </c>
      <c r="F88" s="297">
        <v>6.4859999999999998</v>
      </c>
      <c r="G88" s="303">
        <v>106.425</v>
      </c>
      <c r="H88" s="303">
        <v>102.995</v>
      </c>
      <c r="I88" s="303">
        <v>103.012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81">
        <v>45441</v>
      </c>
      <c r="F89" s="297">
        <v>4.3129999999999997</v>
      </c>
      <c r="G89" s="303">
        <v>103.32299999999999</v>
      </c>
      <c r="H89" s="303">
        <v>105.321</v>
      </c>
      <c r="I89" s="303">
        <v>105.327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218" t="s">
        <v>9</v>
      </c>
      <c r="D90" s="312">
        <v>38565</v>
      </c>
      <c r="E90" s="312">
        <v>45804</v>
      </c>
      <c r="F90" s="313">
        <v>5.8479999999999999</v>
      </c>
      <c r="G90" s="314">
        <v>110.492</v>
      </c>
      <c r="H90" s="314">
        <v>107.392</v>
      </c>
      <c r="I90" s="314">
        <v>107.407</v>
      </c>
    </row>
    <row r="91" spans="1:9" s="66" customFormat="1" ht="13.5" thickBot="1" x14ac:dyDescent="0.25">
      <c r="A91" s="315">
        <f t="shared" si="4"/>
        <v>74</v>
      </c>
      <c r="B91" s="225" t="s">
        <v>119</v>
      </c>
      <c r="C91" s="316" t="s">
        <v>12</v>
      </c>
      <c r="D91" s="317">
        <v>34288</v>
      </c>
      <c r="E91" s="318">
        <v>45770</v>
      </c>
      <c r="F91" s="313">
        <v>6.4820000000000002</v>
      </c>
      <c r="G91" s="36">
        <v>105.97</v>
      </c>
      <c r="H91" s="36">
        <v>102.47199999999999</v>
      </c>
      <c r="I91" s="36">
        <v>102.489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19">
        <f>+A91+1</f>
        <v>75</v>
      </c>
      <c r="B93" s="320" t="s">
        <v>120</v>
      </c>
      <c r="C93" s="197" t="s">
        <v>64</v>
      </c>
      <c r="D93" s="321">
        <v>39762</v>
      </c>
      <c r="E93" s="322">
        <v>45792</v>
      </c>
      <c r="F93" s="313">
        <v>5.6619999999999999</v>
      </c>
      <c r="G93" s="323">
        <v>115.67</v>
      </c>
      <c r="H93" s="323">
        <v>113.651</v>
      </c>
      <c r="I93" s="323">
        <v>113.669</v>
      </c>
    </row>
    <row r="94" spans="1:9" s="66" customFormat="1" ht="12.75" x14ac:dyDescent="0.2">
      <c r="A94" s="324">
        <f t="shared" ref="A94:A99" si="5">A93+1</f>
        <v>76</v>
      </c>
      <c r="B94" s="325" t="s">
        <v>121</v>
      </c>
      <c r="C94" s="326" t="s">
        <v>122</v>
      </c>
      <c r="D94" s="327">
        <v>40543</v>
      </c>
      <c r="E94" s="312">
        <v>45807</v>
      </c>
      <c r="F94" s="328">
        <v>6.4560000000000004</v>
      </c>
      <c r="G94" s="323">
        <v>107.952</v>
      </c>
      <c r="H94" s="323">
        <v>105.42400000000001</v>
      </c>
      <c r="I94" s="323">
        <v>105.441</v>
      </c>
    </row>
    <row r="95" spans="1:9" s="66" customFormat="1" ht="12.75" x14ac:dyDescent="0.2">
      <c r="A95" s="329">
        <f t="shared" si="5"/>
        <v>77</v>
      </c>
      <c r="B95" s="330" t="s">
        <v>123</v>
      </c>
      <c r="C95" s="331" t="s">
        <v>14</v>
      </c>
      <c r="D95" s="207">
        <v>42024</v>
      </c>
      <c r="E95" s="332">
        <v>45807</v>
      </c>
      <c r="F95" s="328">
        <v>5.64</v>
      </c>
      <c r="G95" s="333">
        <v>112.925</v>
      </c>
      <c r="H95" s="333">
        <v>109.64700000000001</v>
      </c>
      <c r="I95" s="333">
        <v>109.664</v>
      </c>
    </row>
    <row r="96" spans="1:9" s="66" customFormat="1" ht="12.75" x14ac:dyDescent="0.2">
      <c r="A96" s="329">
        <f t="shared" si="5"/>
        <v>78</v>
      </c>
      <c r="B96" s="278" t="s">
        <v>124</v>
      </c>
      <c r="C96" s="279" t="s">
        <v>47</v>
      </c>
      <c r="D96" s="280">
        <v>44998</v>
      </c>
      <c r="E96" s="334">
        <v>45742</v>
      </c>
      <c r="F96" s="328">
        <v>6.9160000000000004</v>
      </c>
      <c r="G96" s="333">
        <v>108.59</v>
      </c>
      <c r="H96" s="333">
        <v>105.21299999999999</v>
      </c>
      <c r="I96" s="333">
        <v>105.22799999999999</v>
      </c>
    </row>
    <row r="97" spans="1:9" s="66" customFormat="1" ht="12.75" x14ac:dyDescent="0.2">
      <c r="A97" s="335">
        <f t="shared" si="5"/>
        <v>79</v>
      </c>
      <c r="B97" s="221" t="s">
        <v>125</v>
      </c>
      <c r="C97" s="336" t="s">
        <v>76</v>
      </c>
      <c r="D97" s="337">
        <v>45169</v>
      </c>
      <c r="E97" s="338">
        <v>45798</v>
      </c>
      <c r="F97" s="328">
        <v>79.600999999999999</v>
      </c>
      <c r="G97" s="36">
        <v>1083.461</v>
      </c>
      <c r="H97" s="36">
        <v>1034.328</v>
      </c>
      <c r="I97" s="36">
        <v>1034.4929999999999</v>
      </c>
    </row>
    <row r="98" spans="1:9" s="66" customFormat="1" ht="12.75" x14ac:dyDescent="0.2">
      <c r="A98" s="329">
        <f t="shared" si="5"/>
        <v>80</v>
      </c>
      <c r="B98" s="278" t="s">
        <v>126</v>
      </c>
      <c r="C98" s="279" t="s">
        <v>47</v>
      </c>
      <c r="D98" s="280">
        <v>45320</v>
      </c>
      <c r="E98" s="338">
        <v>45798</v>
      </c>
      <c r="F98" s="328">
        <v>684.03499999999997</v>
      </c>
      <c r="G98" s="333">
        <v>10779.263000000001</v>
      </c>
      <c r="H98" s="333">
        <v>10446.92</v>
      </c>
      <c r="I98" s="333">
        <v>10448.822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39">
        <v>45792</v>
      </c>
      <c r="F99" s="328">
        <v>5.99</v>
      </c>
      <c r="G99" s="340">
        <v>105.974</v>
      </c>
      <c r="H99" s="340">
        <v>103.63200000000001</v>
      </c>
      <c r="I99" s="340">
        <v>103.651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1">
        <f>+A99+1</f>
        <v>82</v>
      </c>
      <c r="B101" s="342" t="s">
        <v>129</v>
      </c>
      <c r="C101" s="343" t="s">
        <v>122</v>
      </c>
      <c r="D101" s="344">
        <v>43350</v>
      </c>
      <c r="E101" s="332">
        <v>45807</v>
      </c>
      <c r="F101" s="345">
        <v>7.1970000000000001</v>
      </c>
      <c r="G101" s="346">
        <v>111.30800000000001</v>
      </c>
      <c r="H101" s="346">
        <v>107.60599999999999</v>
      </c>
      <c r="I101" s="346">
        <v>107.663</v>
      </c>
    </row>
    <row r="102" spans="1:9" s="66" customFormat="1" ht="12.75" x14ac:dyDescent="0.2">
      <c r="A102" s="347">
        <f>+A101+1</f>
        <v>83</v>
      </c>
      <c r="B102" s="348" t="s">
        <v>130</v>
      </c>
      <c r="C102" s="349" t="s">
        <v>122</v>
      </c>
      <c r="D102" s="350">
        <v>45282</v>
      </c>
      <c r="E102" s="351">
        <v>45807</v>
      </c>
      <c r="F102" s="328">
        <v>7.5590000000000002</v>
      </c>
      <c r="G102" s="352">
        <v>107.643</v>
      </c>
      <c r="H102" s="353">
        <v>104.708</v>
      </c>
      <c r="I102" s="353">
        <v>104.77500000000001</v>
      </c>
    </row>
    <row r="103" spans="1:9" s="66" customFormat="1" ht="13.5" thickBot="1" x14ac:dyDescent="0.25">
      <c r="A103" s="354">
        <f>+A102+1</f>
        <v>84</v>
      </c>
      <c r="B103" s="355" t="s">
        <v>131</v>
      </c>
      <c r="C103" s="356" t="s">
        <v>122</v>
      </c>
      <c r="D103" s="357">
        <v>45800</v>
      </c>
      <c r="E103" s="358" t="s">
        <v>79</v>
      </c>
      <c r="F103" s="359" t="s">
        <v>79</v>
      </c>
      <c r="G103" s="360" t="s">
        <v>79</v>
      </c>
      <c r="H103" s="361">
        <v>100.12</v>
      </c>
      <c r="I103" s="361">
        <v>100.17100000000001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5">
        <f>+A103+1</f>
        <v>85</v>
      </c>
      <c r="B105" s="362" t="s">
        <v>133</v>
      </c>
      <c r="C105" s="363" t="s">
        <v>35</v>
      </c>
      <c r="D105" s="364">
        <v>34561</v>
      </c>
      <c r="E105" s="365">
        <v>45799</v>
      </c>
      <c r="F105" s="366">
        <v>1.101</v>
      </c>
      <c r="G105" s="367">
        <v>69.397000000000006</v>
      </c>
      <c r="H105" s="367">
        <v>72.067999999999998</v>
      </c>
      <c r="I105" s="367">
        <v>71.918999999999997</v>
      </c>
    </row>
    <row r="106" spans="1:9" s="66" customFormat="1" ht="12.75" x14ac:dyDescent="0.2">
      <c r="A106" s="368">
        <f t="shared" ref="A106:A112" si="6">A105+1</f>
        <v>86</v>
      </c>
      <c r="B106" s="369" t="s">
        <v>134</v>
      </c>
      <c r="C106" s="370" t="s">
        <v>45</v>
      </c>
      <c r="D106" s="371">
        <v>105.764</v>
      </c>
      <c r="E106" s="372">
        <v>45805</v>
      </c>
      <c r="F106" s="373">
        <v>4.7409999999999997</v>
      </c>
      <c r="G106" s="374">
        <v>121.639</v>
      </c>
      <c r="H106" s="374">
        <v>134.53299999999999</v>
      </c>
      <c r="I106" s="374">
        <v>133.79400000000001</v>
      </c>
    </row>
    <row r="107" spans="1:9" s="66" customFormat="1" ht="12.75" x14ac:dyDescent="0.2">
      <c r="A107" s="368">
        <f t="shared" si="6"/>
        <v>87</v>
      </c>
      <c r="B107" s="369" t="s">
        <v>135</v>
      </c>
      <c r="C107" s="370" t="s">
        <v>12</v>
      </c>
      <c r="D107" s="371">
        <v>36367</v>
      </c>
      <c r="E107" s="375">
        <v>45807</v>
      </c>
      <c r="F107" s="185">
        <v>0.81699999999999995</v>
      </c>
      <c r="G107" s="374">
        <v>17.981000000000002</v>
      </c>
      <c r="H107" s="376">
        <v>17.724</v>
      </c>
      <c r="I107" s="376">
        <v>17.719000000000001</v>
      </c>
    </row>
    <row r="108" spans="1:9" s="66" customFormat="1" ht="12.75" x14ac:dyDescent="0.2">
      <c r="A108" s="377">
        <f t="shared" si="6"/>
        <v>88</v>
      </c>
      <c r="B108" s="378" t="s">
        <v>136</v>
      </c>
      <c r="C108" s="379" t="s">
        <v>33</v>
      </c>
      <c r="D108" s="380">
        <v>36857</v>
      </c>
      <c r="E108" s="365">
        <v>45730</v>
      </c>
      <c r="F108" s="381">
        <v>17.797999999999998</v>
      </c>
      <c r="G108" s="352">
        <v>347.73099999999999</v>
      </c>
      <c r="H108" s="352">
        <v>355.35</v>
      </c>
      <c r="I108" s="352">
        <v>354.69600000000003</v>
      </c>
    </row>
    <row r="109" spans="1:9" s="66" customFormat="1" ht="12.75" x14ac:dyDescent="0.2">
      <c r="A109" s="368">
        <f t="shared" si="6"/>
        <v>89</v>
      </c>
      <c r="B109" s="378" t="s">
        <v>137</v>
      </c>
      <c r="C109" s="382" t="s">
        <v>47</v>
      </c>
      <c r="D109" s="371">
        <v>38777</v>
      </c>
      <c r="E109" s="351">
        <v>45804</v>
      </c>
      <c r="F109" s="381">
        <v>51.780999999999999</v>
      </c>
      <c r="G109" s="376">
        <v>2470.3310000000001</v>
      </c>
      <c r="H109" s="383">
        <v>2637.3130000000001</v>
      </c>
      <c r="I109" s="383">
        <v>2626.6889999999999</v>
      </c>
    </row>
    <row r="110" spans="1:9" s="66" customFormat="1" ht="12.75" x14ac:dyDescent="0.2">
      <c r="A110" s="368">
        <f t="shared" si="6"/>
        <v>90</v>
      </c>
      <c r="B110" s="378" t="s">
        <v>138</v>
      </c>
      <c r="C110" s="384" t="s">
        <v>14</v>
      </c>
      <c r="D110" s="371">
        <v>34423</v>
      </c>
      <c r="E110" s="385">
        <v>45800</v>
      </c>
      <c r="F110" s="381">
        <v>2.4769999999999999</v>
      </c>
      <c r="G110" s="374">
        <v>69.738</v>
      </c>
      <c r="H110" s="211">
        <v>67.632999999999996</v>
      </c>
      <c r="I110" s="211">
        <v>67.700999999999993</v>
      </c>
    </row>
    <row r="111" spans="1:9" s="66" customFormat="1" ht="12.75" x14ac:dyDescent="0.2">
      <c r="A111" s="377">
        <f t="shared" si="6"/>
        <v>91</v>
      </c>
      <c r="B111" s="378" t="s">
        <v>139</v>
      </c>
      <c r="C111" s="384" t="s">
        <v>14</v>
      </c>
      <c r="D111" s="371">
        <v>34731</v>
      </c>
      <c r="E111" s="385">
        <v>45790</v>
      </c>
      <c r="F111" s="386">
        <v>2.1110000000000002</v>
      </c>
      <c r="G111" s="374">
        <v>55.723999999999997</v>
      </c>
      <c r="H111" s="387">
        <v>54.137</v>
      </c>
      <c r="I111" s="387">
        <v>54.171999999999997</v>
      </c>
    </row>
    <row r="112" spans="1:9" s="66" customFormat="1" ht="13.5" thickBot="1" x14ac:dyDescent="0.25">
      <c r="A112" s="388">
        <f t="shared" si="6"/>
        <v>92</v>
      </c>
      <c r="B112" s="389" t="s">
        <v>140</v>
      </c>
      <c r="C112" s="390" t="s">
        <v>12</v>
      </c>
      <c r="D112" s="391">
        <v>36297</v>
      </c>
      <c r="E112" s="318">
        <v>45770</v>
      </c>
      <c r="F112" s="392">
        <v>2.0550000000000002</v>
      </c>
      <c r="G112" s="393">
        <v>110.197</v>
      </c>
      <c r="H112" s="394">
        <v>113.696</v>
      </c>
      <c r="I112" s="394">
        <v>113.69799999999999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5"/>
      <c r="G113" s="395"/>
      <c r="H113" s="395"/>
      <c r="I113" s="396"/>
    </row>
    <row r="114" spans="1:11" s="66" customFormat="1" ht="13.5" thickTop="1" x14ac:dyDescent="0.2">
      <c r="A114" s="397">
        <f>A112+1</f>
        <v>93</v>
      </c>
      <c r="B114" s="398" t="s">
        <v>142</v>
      </c>
      <c r="C114" s="384" t="s">
        <v>35</v>
      </c>
      <c r="D114" s="385">
        <v>1867429</v>
      </c>
      <c r="E114" s="385">
        <v>45799</v>
      </c>
      <c r="F114" s="399">
        <v>0.104</v>
      </c>
      <c r="G114" s="400">
        <v>11.125999999999999</v>
      </c>
      <c r="H114" s="401">
        <v>11.259</v>
      </c>
      <c r="I114" s="401">
        <v>11.260999999999999</v>
      </c>
    </row>
    <row r="115" spans="1:11" s="66" customFormat="1" ht="12.75" x14ac:dyDescent="0.2">
      <c r="A115" s="397">
        <f t="shared" ref="A115:A125" si="7">A114+1</f>
        <v>94</v>
      </c>
      <c r="B115" s="402" t="s">
        <v>143</v>
      </c>
      <c r="C115" s="403" t="s">
        <v>35</v>
      </c>
      <c r="D115" s="404">
        <v>39084</v>
      </c>
      <c r="E115" s="385">
        <v>45799</v>
      </c>
      <c r="F115" s="399">
        <v>0.999</v>
      </c>
      <c r="G115" s="405">
        <v>17.949000000000002</v>
      </c>
      <c r="H115" s="367">
        <v>19.626000000000001</v>
      </c>
      <c r="I115" s="367">
        <v>19.603000000000002</v>
      </c>
    </row>
    <row r="116" spans="1:11" s="66" customFormat="1" ht="12.75" x14ac:dyDescent="0.2">
      <c r="A116" s="397">
        <f t="shared" si="7"/>
        <v>95</v>
      </c>
      <c r="B116" s="406" t="s">
        <v>144</v>
      </c>
      <c r="C116" s="407" t="s">
        <v>49</v>
      </c>
      <c r="D116" s="404">
        <v>39994</v>
      </c>
      <c r="E116" s="385">
        <v>45789</v>
      </c>
      <c r="F116" s="399">
        <v>0.46800000000000003</v>
      </c>
      <c r="G116" s="43">
        <v>19.242999999999999</v>
      </c>
      <c r="H116" s="43">
        <v>20.643000000000001</v>
      </c>
      <c r="I116" s="43">
        <v>20.561</v>
      </c>
    </row>
    <row r="117" spans="1:11" s="66" customFormat="1" x14ac:dyDescent="0.25">
      <c r="A117" s="397">
        <f t="shared" si="7"/>
        <v>96</v>
      </c>
      <c r="B117" s="406" t="s">
        <v>145</v>
      </c>
      <c r="C117" s="403" t="s">
        <v>49</v>
      </c>
      <c r="D117" s="404">
        <v>40848</v>
      </c>
      <c r="E117" s="385">
        <v>45789</v>
      </c>
      <c r="F117" s="399">
        <v>0.50700000000000001</v>
      </c>
      <c r="G117" s="43">
        <v>16.771000000000001</v>
      </c>
      <c r="H117" s="43">
        <v>17.695</v>
      </c>
      <c r="I117" s="43">
        <v>17.631</v>
      </c>
      <c r="J117" s="408"/>
      <c r="K117" s="409"/>
    </row>
    <row r="118" spans="1:11" s="66" customFormat="1" x14ac:dyDescent="0.25">
      <c r="A118" s="397">
        <f t="shared" si="7"/>
        <v>97</v>
      </c>
      <c r="B118" s="410" t="s">
        <v>146</v>
      </c>
      <c r="C118" s="384" t="s">
        <v>14</v>
      </c>
      <c r="D118" s="404">
        <v>39699</v>
      </c>
      <c r="E118" s="385">
        <v>45807</v>
      </c>
      <c r="F118" s="411">
        <v>3.5449999999999999</v>
      </c>
      <c r="G118" s="43">
        <v>104.941</v>
      </c>
      <c r="H118" s="43">
        <v>102.224</v>
      </c>
      <c r="I118" s="43">
        <v>102.25700000000001</v>
      </c>
      <c r="J118" s="408"/>
      <c r="K118" s="409"/>
    </row>
    <row r="119" spans="1:11" s="66" customFormat="1" x14ac:dyDescent="0.25">
      <c r="A119" s="397">
        <f t="shared" si="7"/>
        <v>98</v>
      </c>
      <c r="B119" s="406" t="s">
        <v>147</v>
      </c>
      <c r="C119" s="89" t="s">
        <v>41</v>
      </c>
      <c r="D119" s="404">
        <v>40725</v>
      </c>
      <c r="E119" s="385">
        <v>45407</v>
      </c>
      <c r="F119" s="411">
        <v>2.3149999999999999</v>
      </c>
      <c r="G119" s="43">
        <v>92.840999999999994</v>
      </c>
      <c r="H119" s="43">
        <v>89.754000000000005</v>
      </c>
      <c r="I119" s="43">
        <v>90.16</v>
      </c>
      <c r="J119" s="408"/>
      <c r="K119" s="409"/>
    </row>
    <row r="120" spans="1:11" s="66" customFormat="1" x14ac:dyDescent="0.25">
      <c r="A120" s="397">
        <f t="shared" si="7"/>
        <v>99</v>
      </c>
      <c r="B120" s="406" t="s">
        <v>148</v>
      </c>
      <c r="C120" s="89" t="s">
        <v>41</v>
      </c>
      <c r="D120" s="412">
        <v>40725</v>
      </c>
      <c r="E120" s="413">
        <v>45419</v>
      </c>
      <c r="F120" s="411">
        <v>2.2519999999999998</v>
      </c>
      <c r="G120" s="43">
        <v>96.021000000000001</v>
      </c>
      <c r="H120" s="43">
        <v>95.245000000000005</v>
      </c>
      <c r="I120" s="43">
        <v>95.65</v>
      </c>
      <c r="J120" s="408"/>
      <c r="K120" s="409"/>
    </row>
    <row r="121" spans="1:11" s="66" customFormat="1" x14ac:dyDescent="0.25">
      <c r="A121" s="397">
        <f t="shared" si="7"/>
        <v>100</v>
      </c>
      <c r="B121" s="414" t="s">
        <v>149</v>
      </c>
      <c r="C121" s="415" t="s">
        <v>43</v>
      </c>
      <c r="D121" s="416">
        <v>40910</v>
      </c>
      <c r="E121" s="385">
        <v>45075</v>
      </c>
      <c r="F121" s="328">
        <v>3.82</v>
      </c>
      <c r="G121" s="43">
        <v>113.771</v>
      </c>
      <c r="H121" s="417">
        <v>117.83499999999999</v>
      </c>
      <c r="I121" s="417">
        <v>117.815</v>
      </c>
      <c r="J121" s="408"/>
      <c r="K121" s="409"/>
    </row>
    <row r="122" spans="1:11" s="66" customFormat="1" x14ac:dyDescent="0.25">
      <c r="A122" s="397">
        <f t="shared" si="7"/>
        <v>101</v>
      </c>
      <c r="B122" s="406" t="s">
        <v>150</v>
      </c>
      <c r="C122" s="403" t="s">
        <v>12</v>
      </c>
      <c r="D122" s="404">
        <v>41904</v>
      </c>
      <c r="E122" s="413">
        <v>45764</v>
      </c>
      <c r="F122" s="411">
        <v>3.8849999999999998</v>
      </c>
      <c r="G122" s="43">
        <v>105.845</v>
      </c>
      <c r="H122" s="43">
        <v>114.206</v>
      </c>
      <c r="I122" s="43">
        <v>114.02800000000001</v>
      </c>
      <c r="J122" s="408"/>
      <c r="K122" s="409"/>
    </row>
    <row r="123" spans="1:11" s="66" customFormat="1" ht="12.75" x14ac:dyDescent="0.2">
      <c r="A123" s="397">
        <f t="shared" si="7"/>
        <v>102</v>
      </c>
      <c r="B123" s="414" t="s">
        <v>151</v>
      </c>
      <c r="C123" s="403" t="s">
        <v>47</v>
      </c>
      <c r="D123" s="418">
        <v>42741</v>
      </c>
      <c r="E123" s="419">
        <v>45750</v>
      </c>
      <c r="F123" s="399">
        <v>0.22800000000000001</v>
      </c>
      <c r="G123" s="43">
        <v>12.287000000000001</v>
      </c>
      <c r="H123" s="420">
        <v>13.736000000000001</v>
      </c>
      <c r="I123" s="420">
        <v>13.711</v>
      </c>
    </row>
    <row r="124" spans="1:11" s="66" customFormat="1" ht="12.75" x14ac:dyDescent="0.2">
      <c r="A124" s="397">
        <f t="shared" si="7"/>
        <v>103</v>
      </c>
      <c r="B124" s="421" t="s">
        <v>152</v>
      </c>
      <c r="C124" s="422" t="s">
        <v>24</v>
      </c>
      <c r="D124" s="423">
        <v>43087</v>
      </c>
      <c r="E124" s="424">
        <v>45712</v>
      </c>
      <c r="F124" s="425">
        <v>4.6559999999999997</v>
      </c>
      <c r="G124" s="43">
        <v>105.749</v>
      </c>
      <c r="H124" s="43">
        <v>113.327</v>
      </c>
      <c r="I124" s="43">
        <v>113.33499999999999</v>
      </c>
    </row>
    <row r="125" spans="1:11" s="66" customFormat="1" ht="13.5" thickBot="1" x14ac:dyDescent="0.25">
      <c r="A125" s="426">
        <f t="shared" si="7"/>
        <v>104</v>
      </c>
      <c r="B125" s="427" t="s">
        <v>153</v>
      </c>
      <c r="C125" s="390" t="s">
        <v>9</v>
      </c>
      <c r="D125" s="310">
        <v>39097</v>
      </c>
      <c r="E125" s="428">
        <v>45803</v>
      </c>
      <c r="F125" s="392">
        <v>1.5</v>
      </c>
      <c r="G125" s="429">
        <v>84.284000000000006</v>
      </c>
      <c r="H125" s="430">
        <v>93.025999999999996</v>
      </c>
      <c r="I125" s="430">
        <v>92.772999999999996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5"/>
      <c r="G126" s="395"/>
      <c r="H126" s="395"/>
      <c r="I126" s="396"/>
    </row>
    <row r="127" spans="1:11" s="66" customFormat="1" ht="13.5" thickTop="1" x14ac:dyDescent="0.2">
      <c r="A127" s="431">
        <f>+A125+1</f>
        <v>105</v>
      </c>
      <c r="B127" s="432" t="s">
        <v>154</v>
      </c>
      <c r="C127" s="433" t="s">
        <v>22</v>
      </c>
      <c r="D127" s="434">
        <v>40630</v>
      </c>
      <c r="E127" s="435">
        <v>45792</v>
      </c>
      <c r="F127" s="436">
        <v>2.8679999999999999</v>
      </c>
      <c r="G127" s="437">
        <v>97.168000000000006</v>
      </c>
      <c r="H127" s="437">
        <v>111.435</v>
      </c>
      <c r="I127" s="437">
        <v>109.25700000000001</v>
      </c>
    </row>
    <row r="128" spans="1:11" s="66" customFormat="1" ht="12.75" x14ac:dyDescent="0.2">
      <c r="A128" s="438">
        <f t="shared" ref="A128:A148" si="8">A127+1</f>
        <v>106</v>
      </c>
      <c r="B128" s="439" t="s">
        <v>155</v>
      </c>
      <c r="C128" s="440" t="s">
        <v>156</v>
      </c>
      <c r="D128" s="441">
        <v>40543</v>
      </c>
      <c r="E128" s="442">
        <v>45807</v>
      </c>
      <c r="F128" s="436">
        <v>2.899</v>
      </c>
      <c r="G128" s="443">
        <v>128.126</v>
      </c>
      <c r="H128" s="443">
        <v>132.78200000000001</v>
      </c>
      <c r="I128" s="443">
        <v>132.608</v>
      </c>
    </row>
    <row r="129" spans="1:9" s="66" customFormat="1" ht="12.75" x14ac:dyDescent="0.2">
      <c r="A129" s="438">
        <f t="shared" si="8"/>
        <v>107</v>
      </c>
      <c r="B129" s="444" t="s">
        <v>157</v>
      </c>
      <c r="C129" s="445" t="s">
        <v>156</v>
      </c>
      <c r="D129" s="446">
        <v>40543</v>
      </c>
      <c r="E129" s="447">
        <v>44708</v>
      </c>
      <c r="F129" s="448">
        <v>0.96299999999999997</v>
      </c>
      <c r="G129" s="443">
        <v>161.94900000000001</v>
      </c>
      <c r="H129" s="443">
        <v>180.512</v>
      </c>
      <c r="I129" s="443">
        <v>179.55199999999999</v>
      </c>
    </row>
    <row r="130" spans="1:9" s="66" customFormat="1" ht="12.75" x14ac:dyDescent="0.2">
      <c r="A130" s="438">
        <f t="shared" si="8"/>
        <v>108</v>
      </c>
      <c r="B130" s="449" t="s">
        <v>158</v>
      </c>
      <c r="C130" s="450" t="s">
        <v>45</v>
      </c>
      <c r="D130" s="446">
        <v>39745</v>
      </c>
      <c r="E130" s="199">
        <v>45806</v>
      </c>
      <c r="F130" s="436">
        <v>7.55</v>
      </c>
      <c r="G130" s="36">
        <v>164.06100000000001</v>
      </c>
      <c r="H130" s="43">
        <v>170.39599999999999</v>
      </c>
      <c r="I130" s="43">
        <v>169.24799999999999</v>
      </c>
    </row>
    <row r="131" spans="1:9" s="66" customFormat="1" ht="12.75" x14ac:dyDescent="0.2">
      <c r="A131" s="438">
        <f t="shared" si="8"/>
        <v>109</v>
      </c>
      <c r="B131" s="451" t="s">
        <v>159</v>
      </c>
      <c r="C131" s="452" t="s">
        <v>18</v>
      </c>
      <c r="D131" s="453">
        <v>38671</v>
      </c>
      <c r="E131" s="454">
        <v>45803</v>
      </c>
      <c r="F131" s="436">
        <v>4.407</v>
      </c>
      <c r="G131" s="36">
        <v>220.30799999999999</v>
      </c>
      <c r="H131" s="36">
        <v>229.03899999999999</v>
      </c>
      <c r="I131" s="36">
        <v>228.541</v>
      </c>
    </row>
    <row r="132" spans="1:9" s="66" customFormat="1" ht="12.75" x14ac:dyDescent="0.2">
      <c r="A132" s="438">
        <f t="shared" si="8"/>
        <v>110</v>
      </c>
      <c r="B132" s="451" t="s">
        <v>160</v>
      </c>
      <c r="C132" s="455" t="s">
        <v>18</v>
      </c>
      <c r="D132" s="453">
        <v>38671</v>
      </c>
      <c r="E132" s="456">
        <v>45803</v>
      </c>
      <c r="F132" s="436">
        <v>5.0270000000000001</v>
      </c>
      <c r="G132" s="36">
        <v>202.935</v>
      </c>
      <c r="H132" s="36">
        <v>208.52199999999999</v>
      </c>
      <c r="I132" s="36">
        <v>208.245</v>
      </c>
    </row>
    <row r="133" spans="1:9" s="66" customFormat="1" ht="12.75" x14ac:dyDescent="0.2">
      <c r="A133" s="438">
        <f t="shared" si="8"/>
        <v>111</v>
      </c>
      <c r="B133" s="451" t="s">
        <v>161</v>
      </c>
      <c r="C133" s="455" t="s">
        <v>18</v>
      </c>
      <c r="D133" s="453">
        <v>38671</v>
      </c>
      <c r="E133" s="456">
        <v>45803</v>
      </c>
      <c r="F133" s="436">
        <v>6.9089999999999998</v>
      </c>
      <c r="G133" s="36">
        <v>199.12200000000001</v>
      </c>
      <c r="H133" s="36">
        <v>203.56</v>
      </c>
      <c r="I133" s="36">
        <v>202.96199999999999</v>
      </c>
    </row>
    <row r="134" spans="1:9" s="66" customFormat="1" ht="12.75" x14ac:dyDescent="0.2">
      <c r="A134" s="438">
        <f t="shared" si="8"/>
        <v>112</v>
      </c>
      <c r="B134" s="444" t="s">
        <v>162</v>
      </c>
      <c r="C134" s="455" t="s">
        <v>18</v>
      </c>
      <c r="D134" s="453">
        <v>40014</v>
      </c>
      <c r="E134" s="457">
        <v>45803</v>
      </c>
      <c r="F134" s="436">
        <v>0.61399999999999999</v>
      </c>
      <c r="G134" s="43">
        <v>29.858000000000001</v>
      </c>
      <c r="H134" s="36">
        <v>33.194000000000003</v>
      </c>
      <c r="I134" s="36">
        <v>32.965000000000003</v>
      </c>
    </row>
    <row r="135" spans="1:9" s="66" customFormat="1" ht="12.75" x14ac:dyDescent="0.2">
      <c r="A135" s="438">
        <f t="shared" si="8"/>
        <v>113</v>
      </c>
      <c r="B135" s="444" t="s">
        <v>163</v>
      </c>
      <c r="C135" s="455" t="s">
        <v>18</v>
      </c>
      <c r="D135" s="453">
        <v>44942</v>
      </c>
      <c r="E135" s="458">
        <v>45763</v>
      </c>
      <c r="F135" s="459">
        <v>681.18700000000001</v>
      </c>
      <c r="G135" s="43">
        <v>11520.927</v>
      </c>
      <c r="H135" s="43">
        <v>11991.744000000001</v>
      </c>
      <c r="I135" s="43">
        <v>11914.734</v>
      </c>
    </row>
    <row r="136" spans="1:9" s="66" customFormat="1" ht="12.75" x14ac:dyDescent="0.2">
      <c r="A136" s="438">
        <f t="shared" si="8"/>
        <v>114</v>
      </c>
      <c r="B136" s="444" t="s">
        <v>164</v>
      </c>
      <c r="C136" s="455" t="s">
        <v>165</v>
      </c>
      <c r="D136" s="453">
        <v>40240</v>
      </c>
      <c r="E136" s="460">
        <v>43978</v>
      </c>
      <c r="F136" s="461">
        <v>0.58299999999999996</v>
      </c>
      <c r="G136" s="462" t="s">
        <v>166</v>
      </c>
      <c r="H136" s="463" t="s">
        <v>166</v>
      </c>
      <c r="I136" s="463" t="s">
        <v>166</v>
      </c>
    </row>
    <row r="137" spans="1:9" s="66" customFormat="1" ht="12.75" x14ac:dyDescent="0.2">
      <c r="A137" s="438">
        <f t="shared" si="8"/>
        <v>115</v>
      </c>
      <c r="B137" s="464" t="s">
        <v>167</v>
      </c>
      <c r="C137" s="465" t="s">
        <v>22</v>
      </c>
      <c r="D137" s="460">
        <v>42920</v>
      </c>
      <c r="E137" s="466">
        <v>45792</v>
      </c>
      <c r="F137" s="461">
        <v>4.633</v>
      </c>
      <c r="G137" s="43">
        <v>104.44799999999999</v>
      </c>
      <c r="H137" s="43">
        <v>115.471</v>
      </c>
      <c r="I137" s="43">
        <v>113.033</v>
      </c>
    </row>
    <row r="138" spans="1:9" s="66" customFormat="1" ht="12.75" x14ac:dyDescent="0.2">
      <c r="A138" s="438">
        <v>116</v>
      </c>
      <c r="B138" s="464" t="s">
        <v>168</v>
      </c>
      <c r="C138" s="452" t="s">
        <v>9</v>
      </c>
      <c r="D138" s="467">
        <v>43416</v>
      </c>
      <c r="E138" s="442">
        <v>45807</v>
      </c>
      <c r="F138" s="436">
        <v>77.513999999999996</v>
      </c>
      <c r="G138" s="43">
        <v>5640.9279999999999</v>
      </c>
      <c r="H138" s="43">
        <v>5994.6289999999999</v>
      </c>
      <c r="I138" s="43">
        <v>5975.268</v>
      </c>
    </row>
    <row r="139" spans="1:9" s="66" customFormat="1" ht="12.75" x14ac:dyDescent="0.2">
      <c r="A139" s="438">
        <f t="shared" si="8"/>
        <v>117</v>
      </c>
      <c r="B139" s="186" t="s">
        <v>169</v>
      </c>
      <c r="C139" s="468" t="s">
        <v>33</v>
      </c>
      <c r="D139" s="469">
        <v>43507</v>
      </c>
      <c r="E139" s="470">
        <v>45750</v>
      </c>
      <c r="F139" s="436">
        <v>0.47499999999999998</v>
      </c>
      <c r="G139" s="43">
        <v>11.494999999999999</v>
      </c>
      <c r="H139" s="43">
        <v>12.313000000000001</v>
      </c>
      <c r="I139" s="43">
        <v>12.252000000000001</v>
      </c>
    </row>
    <row r="140" spans="1:9" s="66" customFormat="1" ht="12.75" x14ac:dyDescent="0.2">
      <c r="A140" s="438">
        <f t="shared" si="8"/>
        <v>118</v>
      </c>
      <c r="B140" s="471" t="s">
        <v>170</v>
      </c>
      <c r="C140" s="472" t="s">
        <v>45</v>
      </c>
      <c r="D140" s="473">
        <v>39748</v>
      </c>
      <c r="E140" s="474">
        <v>45806</v>
      </c>
      <c r="F140" s="475">
        <v>11.714</v>
      </c>
      <c r="G140" s="43">
        <v>181.07300000000001</v>
      </c>
      <c r="H140" s="36">
        <v>183.98500000000001</v>
      </c>
      <c r="I140" s="36">
        <v>184.13399999999999</v>
      </c>
    </row>
    <row r="141" spans="1:9" s="66" customFormat="1" ht="12.75" x14ac:dyDescent="0.2">
      <c r="A141" s="476">
        <f t="shared" si="8"/>
        <v>119</v>
      </c>
      <c r="B141" s="471" t="s">
        <v>171</v>
      </c>
      <c r="C141" s="472" t="s">
        <v>9</v>
      </c>
      <c r="D141" s="477">
        <v>42506</v>
      </c>
      <c r="E141" s="428">
        <v>45803</v>
      </c>
      <c r="F141" s="478">
        <v>371.673</v>
      </c>
      <c r="G141" s="479">
        <v>12473.115</v>
      </c>
      <c r="H141" s="479">
        <v>13608.775</v>
      </c>
      <c r="I141" s="479">
        <v>13505.5</v>
      </c>
    </row>
    <row r="142" spans="1:9" s="66" customFormat="1" ht="12.75" x14ac:dyDescent="0.2">
      <c r="A142" s="476">
        <f t="shared" si="8"/>
        <v>120</v>
      </c>
      <c r="B142" s="449" t="s">
        <v>172</v>
      </c>
      <c r="C142" s="440" t="s">
        <v>76</v>
      </c>
      <c r="D142" s="480">
        <v>44680</v>
      </c>
      <c r="E142" s="338">
        <v>45798</v>
      </c>
      <c r="F142" s="481">
        <v>450.839</v>
      </c>
      <c r="G142" s="479">
        <v>11297.464</v>
      </c>
      <c r="H142" s="479">
        <v>11890.014999999999</v>
      </c>
      <c r="I142" s="479">
        <v>11760.362999999999</v>
      </c>
    </row>
    <row r="143" spans="1:9" s="66" customFormat="1" ht="12.75" x14ac:dyDescent="0.2">
      <c r="A143" s="476">
        <f t="shared" si="8"/>
        <v>121</v>
      </c>
      <c r="B143" s="482" t="s">
        <v>173</v>
      </c>
      <c r="C143" s="472" t="s">
        <v>67</v>
      </c>
      <c r="D143" s="483">
        <v>44998</v>
      </c>
      <c r="E143" s="484">
        <v>45775</v>
      </c>
      <c r="F143" s="485">
        <v>752.40499999999997</v>
      </c>
      <c r="G143" s="479">
        <v>10843.923000000001</v>
      </c>
      <c r="H143" s="479">
        <v>10951.004000000001</v>
      </c>
      <c r="I143" s="479">
        <v>10912.379000000001</v>
      </c>
    </row>
    <row r="144" spans="1:9" s="66" customFormat="1" ht="12.75" x14ac:dyDescent="0.2">
      <c r="A144" s="476">
        <f t="shared" si="8"/>
        <v>122</v>
      </c>
      <c r="B144" s="486" t="s">
        <v>174</v>
      </c>
      <c r="C144" s="487" t="s">
        <v>18</v>
      </c>
      <c r="D144" s="488">
        <v>45054</v>
      </c>
      <c r="E144" s="484">
        <v>45763</v>
      </c>
      <c r="F144" s="489">
        <v>677.81299999999999</v>
      </c>
      <c r="G144" s="490">
        <v>11344.004999999999</v>
      </c>
      <c r="H144" s="490">
        <v>11841.228999999999</v>
      </c>
      <c r="I144" s="490">
        <v>11766.925999999999</v>
      </c>
    </row>
    <row r="145" spans="1:9" s="66" customFormat="1" ht="12.75" x14ac:dyDescent="0.2">
      <c r="A145" s="476">
        <f t="shared" si="8"/>
        <v>123</v>
      </c>
      <c r="B145" s="491" t="s">
        <v>175</v>
      </c>
      <c r="C145" s="492" t="s">
        <v>67</v>
      </c>
      <c r="D145" s="488">
        <v>45103</v>
      </c>
      <c r="E145" s="484">
        <v>45775</v>
      </c>
      <c r="F145" s="493">
        <v>772.74</v>
      </c>
      <c r="G145" s="479">
        <v>10896.061</v>
      </c>
      <c r="H145" s="479">
        <v>11083.98</v>
      </c>
      <c r="I145" s="479">
        <v>11033.731</v>
      </c>
    </row>
    <row r="146" spans="1:9" s="66" customFormat="1" ht="12.75" x14ac:dyDescent="0.2">
      <c r="A146" s="494">
        <f t="shared" si="8"/>
        <v>124</v>
      </c>
      <c r="B146" s="495" t="s">
        <v>176</v>
      </c>
      <c r="C146" s="496" t="s">
        <v>27</v>
      </c>
      <c r="D146" s="497">
        <v>45334</v>
      </c>
      <c r="E146" s="199">
        <v>45806</v>
      </c>
      <c r="F146" s="493">
        <v>0.47799999999999998</v>
      </c>
      <c r="G146" s="490">
        <v>11.151999999999999</v>
      </c>
      <c r="H146" s="490">
        <v>12.377000000000001</v>
      </c>
      <c r="I146" s="490">
        <v>12.272</v>
      </c>
    </row>
    <row r="147" spans="1:9" s="66" customFormat="1" ht="12.75" x14ac:dyDescent="0.2">
      <c r="A147" s="494">
        <f t="shared" si="8"/>
        <v>125</v>
      </c>
      <c r="B147" s="498" t="s">
        <v>177</v>
      </c>
      <c r="C147" s="499" t="s">
        <v>18</v>
      </c>
      <c r="D147" s="497">
        <v>45425</v>
      </c>
      <c r="E147" s="500">
        <v>45763</v>
      </c>
      <c r="F147" s="489">
        <v>1.113</v>
      </c>
      <c r="G147" s="490">
        <v>111.35899999999999</v>
      </c>
      <c r="H147" s="490">
        <v>121.54900000000001</v>
      </c>
      <c r="I147" s="490">
        <v>120.754</v>
      </c>
    </row>
    <row r="148" spans="1:9" s="66" customFormat="1" ht="13.5" thickBot="1" x14ac:dyDescent="0.25">
      <c r="A148" s="501">
        <f t="shared" si="8"/>
        <v>126</v>
      </c>
      <c r="B148" s="502" t="s">
        <v>178</v>
      </c>
      <c r="C148" s="503" t="s">
        <v>179</v>
      </c>
      <c r="D148" s="504">
        <v>45644</v>
      </c>
      <c r="E148" s="505" t="s">
        <v>79</v>
      </c>
      <c r="F148" s="506" t="s">
        <v>79</v>
      </c>
      <c r="G148" s="393">
        <v>100.084</v>
      </c>
      <c r="H148" s="393">
        <v>107.57</v>
      </c>
      <c r="I148" s="393">
        <v>106.80800000000001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76">
        <v>127</v>
      </c>
      <c r="B150" s="507" t="s">
        <v>181</v>
      </c>
      <c r="C150" s="356" t="s">
        <v>14</v>
      </c>
      <c r="D150" s="508">
        <v>42024</v>
      </c>
      <c r="E150" s="509">
        <v>45807</v>
      </c>
      <c r="F150" s="489">
        <v>6.0640000000000001</v>
      </c>
      <c r="G150" s="510">
        <v>129.208</v>
      </c>
      <c r="H150" s="510">
        <v>126.745</v>
      </c>
      <c r="I150" s="510">
        <v>127.107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1">
        <v>128</v>
      </c>
      <c r="B152" s="512" t="s">
        <v>183</v>
      </c>
      <c r="C152" s="513" t="s">
        <v>47</v>
      </c>
      <c r="D152" s="508">
        <v>44929</v>
      </c>
      <c r="E152" s="514">
        <v>45758</v>
      </c>
      <c r="F152" s="515">
        <v>37.984999999999999</v>
      </c>
      <c r="G152" s="510">
        <v>1116.8779999999999</v>
      </c>
      <c r="H152" s="510">
        <v>1214.221</v>
      </c>
      <c r="I152" s="510">
        <v>1213.1880000000001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6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17"/>
      <c r="B155" s="517"/>
      <c r="C155" s="517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18-06-2025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2025-06-18T15:17:53Z</dcterms:created>
  <dcterms:modified xsi:type="dcterms:W3CDTF">2025-06-18T15:18:29Z</dcterms:modified>
</cp:coreProperties>
</file>