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13_ncr:1_{0AAB49A4-57FD-4A1D-BEE1-638D0602AB29}" xr6:coauthVersionLast="47" xr6:coauthVersionMax="47" xr10:uidLastSave="{00000000-0000-0000-0000-000000000000}"/>
  <bookViews>
    <workbookView xWindow="-120" yWindow="-120" windowWidth="24240" windowHeight="13140" xr2:uid="{62C42A29-5961-4E24-A87E-5FCB5F316BE2}"/>
  </bookViews>
  <sheets>
    <sheet name="17-06-2025" sheetId="1" r:id="rId1"/>
  </sheets>
  <definedNames>
    <definedName name="_xlnm._FilterDatabase" localSheetId="0" hidden="1">'17-06-2025'!$C$1:$C$492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<sst xmlns="http://schemas.openxmlformats.org/spreadsheetml/2006/main" count="302" uniqueCount="186">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</sst>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184" xfId="1" applyFont="1" applyBorder="1" applyAlignment="1">
      <alignment horizontal="center" vertical="center" wrapText="1"/>
    </xf>
    <xf numFmtId="15" fontId="4" fillId="0" borderId="185" xfId="1" applyNumberFormat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1" xfId="1" applyNumberFormat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5" fontId="4" fillId="0" borderId="199" xfId="1" applyNumberFormat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164" fontId="4" fillId="0" borderId="203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06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8" fontId="5" fillId="0" borderId="208" xfId="1" applyNumberFormat="1" applyFont="1" applyBorder="1" applyAlignment="1">
      <alignment horizontal="right" vertical="center"/>
    </xf>
    <xf numFmtId="168" fontId="5" fillId="0" borderId="209" xfId="1" applyNumberFormat="1" applyFont="1" applyBorder="1" applyAlignment="1">
      <alignment horizontal="right" vertical="center"/>
    </xf>
    <xf numFmtId="165" fontId="5" fillId="0" borderId="210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4" fillId="0" borderId="125" xfId="1" applyNumberFormat="1" applyFont="1" applyBorder="1" applyAlignment="1">
      <alignment vertical="center"/>
    </xf>
    <xf numFmtId="0" fontId="4" fillId="0" borderId="211" xfId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8" fontId="5" fillId="0" borderId="212" xfId="1" applyNumberFormat="1" applyFont="1" applyBorder="1" applyAlignment="1">
      <alignment horizontal="right" vertical="center"/>
    </xf>
    <xf numFmtId="168" fontId="5" fillId="0" borderId="213" xfId="1" applyNumberFormat="1" applyFont="1" applyBorder="1" applyAlignment="1">
      <alignment horizontal="right" vertical="center"/>
    </xf>
    <xf numFmtId="0" fontId="4" fillId="0" borderId="214" xfId="2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4" fillId="0" borderId="214" xfId="1" applyFont="1" applyBorder="1" applyAlignment="1">
      <alignment vertical="center"/>
    </xf>
    <xf numFmtId="165" fontId="5" fillId="0" borderId="167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2" borderId="130" xfId="1" applyNumberFormat="1" applyFont="1" applyFill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5" fontId="5" fillId="0" borderId="131" xfId="1" applyNumberFormat="1" applyFont="1" applyBorder="1" applyAlignment="1">
      <alignment horizontal="right" vertical="center"/>
    </xf>
    <xf numFmtId="168" fontId="5" fillId="0" borderId="218" xfId="1" applyNumberFormat="1" applyFont="1" applyBorder="1" applyAlignment="1">
      <alignment horizontal="right" vertical="center"/>
    </xf>
    <xf numFmtId="0" fontId="4" fillId="0" borderId="216" xfId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168" fontId="5" fillId="0" borderId="220" xfId="1" applyNumberFormat="1" applyFont="1" applyBorder="1" applyAlignment="1">
      <alignment horizontal="right" vertical="center"/>
    </xf>
    <xf numFmtId="164" fontId="4" fillId="0" borderId="221" xfId="1" applyNumberFormat="1" applyFont="1" applyBorder="1" applyAlignment="1">
      <alignment horizontal="right" vertical="center"/>
    </xf>
    <xf numFmtId="164" fontId="4" fillId="0" borderId="222" xfId="1" applyNumberFormat="1" applyFont="1" applyBorder="1" applyAlignment="1">
      <alignment horizontal="right" vertical="center"/>
    </xf>
    <xf numFmtId="1" fontId="4" fillId="0" borderId="223" xfId="1" applyNumberFormat="1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4" fontId="4" fillId="0" borderId="225" xfId="1" applyNumberFormat="1" applyFont="1" applyBorder="1" applyAlignment="1">
      <alignment horizontal="right" vertical="center"/>
    </xf>
    <xf numFmtId="0" fontId="4" fillId="0" borderId="226" xfId="2" applyFont="1" applyBorder="1" applyAlignment="1">
      <alignment vertical="center"/>
    </xf>
    <xf numFmtId="0" fontId="5" fillId="0" borderId="227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5" fontId="5" fillId="0" borderId="230" xfId="1" applyNumberFormat="1" applyFont="1" applyBorder="1" applyAlignment="1">
      <alignment horizontal="right" vertical="center"/>
    </xf>
    <xf numFmtId="164" fontId="4" fillId="0" borderId="231" xfId="1" applyNumberFormat="1" applyFont="1" applyBorder="1" applyAlignment="1">
      <alignment horizontal="right" vertical="center"/>
    </xf>
    <xf numFmtId="1" fontId="4" fillId="0" borderId="232" xfId="1" applyNumberFormat="1" applyFont="1" applyBorder="1" applyAlignment="1">
      <alignment vertical="center"/>
    </xf>
    <xf numFmtId="0" fontId="5" fillId="0" borderId="233" xfId="1" applyFont="1" applyBorder="1" applyAlignment="1">
      <alignment vertical="center"/>
    </xf>
    <xf numFmtId="168" fontId="5" fillId="0" borderId="234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5" xfId="1" applyNumberFormat="1" applyFont="1" applyBorder="1" applyAlignment="1">
      <alignment vertical="center"/>
    </xf>
    <xf numFmtId="0" fontId="4" fillId="0" borderId="209" xfId="2" applyFont="1" applyBorder="1" applyAlignment="1">
      <alignment vertical="center"/>
    </xf>
    <xf numFmtId="167" fontId="5" fillId="0" borderId="209" xfId="1" applyNumberFormat="1" applyFont="1" applyBorder="1" applyAlignment="1">
      <alignment horizontal="right" vertical="center"/>
    </xf>
    <xf numFmtId="168" fontId="5" fillId="0" borderId="236" xfId="1" applyNumberFormat="1" applyFont="1" applyBorder="1" applyAlignment="1">
      <alignment horizontal="right" vertical="center"/>
    </xf>
    <xf numFmtId="164" fontId="4" fillId="0" borderId="237" xfId="1" applyNumberFormat="1" applyFont="1" applyBorder="1" applyAlignment="1">
      <alignment horizontal="right" vertical="center"/>
    </xf>
    <xf numFmtId="0" fontId="4" fillId="0" borderId="235" xfId="1" applyFont="1" applyBorder="1" applyAlignment="1">
      <alignment vertical="center"/>
    </xf>
    <xf numFmtId="0" fontId="4" fillId="0" borderId="238" xfId="2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39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8" fontId="5" fillId="0" borderId="242" xfId="1" applyNumberFormat="1" applyFont="1" applyBorder="1" applyAlignment="1">
      <alignment horizontal="right" vertical="center"/>
    </xf>
    <xf numFmtId="164" fontId="4" fillId="0" borderId="243" xfId="1" applyNumberFormat="1" applyFont="1" applyBorder="1" applyAlignment="1">
      <alignment horizontal="right" vertical="center"/>
    </xf>
    <xf numFmtId="168" fontId="5" fillId="0" borderId="157" xfId="1" applyNumberFormat="1" applyFont="1" applyBorder="1" applyAlignment="1">
      <alignment horizontal="right" vertical="center"/>
    </xf>
    <xf numFmtId="1" fontId="4" fillId="0" borderId="156" xfId="1" applyNumberFormat="1" applyFont="1" applyBorder="1" applyAlignment="1">
      <alignment vertical="center"/>
    </xf>
    <xf numFmtId="0" fontId="5" fillId="0" borderId="244" xfId="1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4" fontId="9" fillId="0" borderId="247" xfId="0" applyNumberFormat="1" applyFont="1" applyBorder="1" applyAlignment="1">
      <alignment horizontal="right" vertical="center"/>
    </xf>
    <xf numFmtId="1" fontId="4" fillId="0" borderId="248" xfId="1" applyNumberFormat="1" applyFont="1" applyBorder="1" applyAlignment="1">
      <alignment vertical="center"/>
    </xf>
    <xf numFmtId="0" fontId="4" fillId="0" borderId="249" xfId="2" applyFont="1" applyBorder="1" applyAlignment="1">
      <alignment vertical="center"/>
    </xf>
    <xf numFmtId="0" fontId="5" fillId="0" borderId="250" xfId="2" applyFont="1" applyBorder="1" applyAlignment="1">
      <alignment vertical="center"/>
    </xf>
    <xf numFmtId="167" fontId="5" fillId="0" borderId="250" xfId="1" applyNumberFormat="1" applyFont="1" applyBorder="1" applyAlignment="1">
      <alignment horizontal="right" vertical="center"/>
    </xf>
    <xf numFmtId="165" fontId="5" fillId="0" borderId="251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2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4" xfId="2" applyFont="1" applyBorder="1" applyAlignment="1">
      <alignment vertical="center"/>
    </xf>
    <xf numFmtId="167" fontId="5" fillId="0" borderId="244" xfId="1" applyNumberFormat="1" applyFont="1" applyBorder="1" applyAlignment="1">
      <alignment horizontal="right" vertical="center"/>
    </xf>
    <xf numFmtId="168" fontId="5" fillId="0" borderId="253" xfId="1" applyNumberFormat="1" applyFont="1" applyBorder="1" applyAlignment="1">
      <alignment horizontal="right" vertical="center"/>
    </xf>
    <xf numFmtId="165" fontId="9" fillId="0" borderId="254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56" xfId="2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57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59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261" xfId="2" applyFont="1" applyBorder="1" applyAlignment="1">
      <alignment vertical="center"/>
    </xf>
    <xf numFmtId="168" fontId="5" fillId="0" borderId="261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5" fontId="5" fillId="0" borderId="263" xfId="1" applyNumberFormat="1" applyFont="1" applyBorder="1" applyAlignment="1">
      <alignment horizontal="right" vertical="center"/>
    </xf>
    <xf numFmtId="164" fontId="4" fillId="0" borderId="254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164" fontId="4" fillId="2" borderId="254" xfId="1" applyNumberFormat="1" applyFont="1" applyFill="1" applyBorder="1" applyAlignment="1">
      <alignment horizontal="right" vertical="center"/>
    </xf>
    <xf numFmtId="1" fontId="4" fillId="0" borderId="265" xfId="1" applyNumberFormat="1" applyFont="1" applyBorder="1" applyAlignment="1">
      <alignment vertical="center"/>
    </xf>
    <xf numFmtId="0" fontId="4" fillId="0" borderId="266" xfId="2" applyFont="1" applyBorder="1" applyAlignment="1">
      <alignment vertical="center"/>
    </xf>
    <xf numFmtId="0" fontId="5" fillId="0" borderId="267" xfId="2" applyFont="1" applyBorder="1" applyAlignment="1">
      <alignment vertical="center"/>
    </xf>
    <xf numFmtId="168" fontId="5" fillId="0" borderId="267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4" fontId="4" fillId="2" borderId="269" xfId="1" applyNumberFormat="1" applyFont="1" applyFill="1" applyBorder="1" applyAlignment="1">
      <alignment horizontal="right" vertical="center"/>
    </xf>
    <xf numFmtId="0" fontId="5" fillId="0" borderId="270" xfId="1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5" fontId="5" fillId="0" borderId="271" xfId="1" applyNumberFormat="1" applyFont="1" applyBorder="1" applyAlignment="1">
      <alignment horizontal="right" vertical="center"/>
    </xf>
    <xf numFmtId="164" fontId="4" fillId="0" borderId="272" xfId="1" applyNumberFormat="1" applyFont="1" applyBorder="1" applyAlignment="1">
      <alignment horizontal="right" vertical="center"/>
    </xf>
    <xf numFmtId="1" fontId="4" fillId="0" borderId="273" xfId="1" applyNumberFormat="1" applyFont="1" applyBorder="1" applyAlignment="1">
      <alignment vertical="center"/>
    </xf>
    <xf numFmtId="0" fontId="4" fillId="0" borderId="274" xfId="2" applyFont="1" applyBorder="1" applyAlignment="1">
      <alignment vertical="center"/>
    </xf>
    <xf numFmtId="0" fontId="5" fillId="0" borderId="24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0" fontId="7" fillId="0" borderId="278" xfId="1" applyFont="1" applyBorder="1" applyAlignment="1">
      <alignment horizontal="center" vertical="center"/>
    </xf>
    <xf numFmtId="0" fontId="7" fillId="0" borderId="279" xfId="1" applyFont="1" applyBorder="1" applyAlignment="1">
      <alignment horizontal="center" vertical="center"/>
    </xf>
    <xf numFmtId="1" fontId="4" fillId="0" borderId="281" xfId="2" applyNumberFormat="1" applyFont="1" applyBorder="1" applyAlignment="1">
      <alignment vertical="center"/>
    </xf>
    <xf numFmtId="0" fontId="4" fillId="0" borderId="270" xfId="2" applyFont="1" applyBorder="1" applyAlignment="1">
      <alignment vertical="center"/>
    </xf>
    <xf numFmtId="165" fontId="5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4" fillId="0" borderId="284" xfId="2" applyFont="1" applyBorder="1" applyAlignment="1">
      <alignment vertical="center"/>
    </xf>
    <xf numFmtId="0" fontId="5" fillId="0" borderId="284" xfId="1" applyFont="1" applyBorder="1" applyAlignment="1">
      <alignment vertical="center"/>
    </xf>
    <xf numFmtId="168" fontId="5" fillId="0" borderId="284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84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70" xfId="1" applyFont="1" applyBorder="1" applyAlignment="1">
      <alignment vertical="center"/>
    </xf>
    <xf numFmtId="165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168" fontId="5" fillId="0" borderId="288" xfId="1" applyNumberFormat="1" applyFont="1" applyBorder="1" applyAlignment="1">
      <alignment horizontal="right" vertical="center"/>
    </xf>
    <xf numFmtId="168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0" fontId="4" fillId="0" borderId="47" xfId="1" applyFont="1" applyBorder="1" applyAlignment="1">
      <alignment vertical="center"/>
    </xf>
    <xf numFmtId="0" fontId="5" fillId="0" borderId="257" xfId="1" applyFont="1" applyBorder="1" applyAlignment="1">
      <alignment vertical="center"/>
    </xf>
    <xf numFmtId="168" fontId="5" fillId="0" borderId="291" xfId="1" applyNumberFormat="1" applyFont="1" applyBorder="1" applyAlignment="1">
      <alignment horizontal="right" vertical="center"/>
    </xf>
    <xf numFmtId="168" fontId="5" fillId="0" borderId="45" xfId="1" applyNumberFormat="1" applyFont="1" applyBorder="1" applyAlignment="1">
      <alignment horizontal="right" vertical="center"/>
    </xf>
    <xf numFmtId="165" fontId="5" fillId="0" borderId="41" xfId="1" applyNumberFormat="1" applyFont="1" applyBorder="1" applyAlignment="1">
      <alignment horizontal="right" vertical="center"/>
    </xf>
    <xf numFmtId="1" fontId="4" fillId="0" borderId="292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68" fontId="5" fillId="0" borderId="79" xfId="1" applyNumberFormat="1" applyFont="1" applyBorder="1" applyAlignment="1">
      <alignment horizontal="right" vertical="center"/>
    </xf>
    <xf numFmtId="164" fontId="4" fillId="0" borderId="293" xfId="1" applyNumberFormat="1" applyFont="1" applyBorder="1" applyAlignment="1">
      <alignment horizontal="right" vertical="center"/>
    </xf>
    <xf numFmtId="164" fontId="4" fillId="0" borderId="294" xfId="1" applyNumberFormat="1" applyFont="1" applyBorder="1" applyAlignment="1">
      <alignment horizontal="right" vertical="center"/>
    </xf>
    <xf numFmtId="1" fontId="4" fillId="0" borderId="295" xfId="2" applyNumberFormat="1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168" fontId="5" fillId="0" borderId="296" xfId="1" applyNumberFormat="1" applyFont="1" applyBorder="1" applyAlignment="1">
      <alignment horizontal="right" vertical="center"/>
    </xf>
    <xf numFmtId="168" fontId="5" fillId="0" borderId="297" xfId="1" applyNumberFormat="1" applyFont="1" applyBorder="1" applyAlignment="1">
      <alignment horizontal="right" vertical="center"/>
    </xf>
    <xf numFmtId="165" fontId="5" fillId="0" borderId="298" xfId="1" applyNumberFormat="1" applyFont="1" applyBorder="1" applyAlignment="1">
      <alignment horizontal="right" vertical="center"/>
    </xf>
    <xf numFmtId="164" fontId="4" fillId="0" borderId="299" xfId="1" applyNumberFormat="1" applyFont="1" applyBorder="1" applyAlignment="1">
      <alignment horizontal="right" vertical="center" wrapText="1"/>
    </xf>
    <xf numFmtId="1" fontId="4" fillId="0" borderId="300" xfId="2" applyNumberFormat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0" fontId="5" fillId="0" borderId="302" xfId="1" applyFont="1" applyBorder="1" applyAlignment="1">
      <alignment vertical="center"/>
    </xf>
    <xf numFmtId="168" fontId="5" fillId="0" borderId="303" xfId="1" applyNumberFormat="1" applyFont="1" applyBorder="1" applyAlignment="1">
      <alignment horizontal="right" vertical="center"/>
    </xf>
    <xf numFmtId="168" fontId="5" fillId="0" borderId="304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4" fillId="0" borderId="305" xfId="1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307" xfId="1" applyNumberFormat="1" applyFont="1" applyBorder="1" applyAlignment="1">
      <alignment horizontal="right" vertical="center"/>
    </xf>
    <xf numFmtId="165" fontId="5" fillId="0" borderId="308" xfId="1" applyNumberFormat="1" applyFont="1" applyBorder="1" applyAlignment="1">
      <alignment horizontal="right" vertical="center"/>
    </xf>
    <xf numFmtId="0" fontId="4" fillId="0" borderId="302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0" fontId="4" fillId="0" borderId="305" xfId="2" applyFont="1" applyBorder="1" applyAlignment="1">
      <alignment vertical="center"/>
    </xf>
    <xf numFmtId="0" fontId="5" fillId="0" borderId="309" xfId="1" applyFont="1" applyBorder="1" applyAlignment="1">
      <alignment vertical="center"/>
    </xf>
    <xf numFmtId="168" fontId="5" fillId="0" borderId="30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0" fontId="5" fillId="0" borderId="305" xfId="1" applyFont="1" applyBorder="1" applyAlignment="1">
      <alignment vertical="center"/>
    </xf>
    <xf numFmtId="168" fontId="5" fillId="0" borderId="311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8" fontId="5" fillId="0" borderId="312" xfId="1" applyNumberFormat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3" xfId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4" fontId="4" fillId="2" borderId="315" xfId="1" applyNumberFormat="1" applyFont="1" applyFill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5" fillId="0" borderId="304" xfId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5" fillId="0" borderId="318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280" xfId="1" applyNumberFormat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5" fontId="5" fillId="0" borderId="97" xfId="1" applyNumberFormat="1" applyFont="1" applyBorder="1" applyAlignment="1">
      <alignment horizontal="right" vertical="center"/>
    </xf>
    <xf numFmtId="1" fontId="4" fillId="0" borderId="323" xfId="2" applyNumberFormat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24" xfId="1" applyNumberFormat="1" applyFont="1" applyBorder="1" applyAlignment="1">
      <alignment horizontal="right" vertical="center"/>
    </xf>
    <xf numFmtId="164" fontId="4" fillId="0" borderId="325" xfId="1" applyNumberFormat="1" applyFont="1" applyBorder="1" applyAlignment="1">
      <alignment horizontal="right" vertical="center"/>
    </xf>
    <xf numFmtId="167" fontId="5" fillId="0" borderId="302" xfId="1" applyNumberFormat="1" applyFont="1" applyBorder="1" applyAlignment="1">
      <alignment vertical="center"/>
    </xf>
    <xf numFmtId="165" fontId="5" fillId="0" borderId="326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7" xfId="2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horizontal="right" vertical="center"/>
    </xf>
    <xf numFmtId="164" fontId="4" fillId="0" borderId="329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02" xfId="2" applyFont="1" applyBorder="1" applyAlignment="1">
      <alignment vertical="center"/>
    </xf>
    <xf numFmtId="165" fontId="5" fillId="0" borderId="330" xfId="1" applyNumberFormat="1" applyFont="1" applyBorder="1" applyAlignment="1">
      <alignment horizontal="right" vertical="center"/>
    </xf>
    <xf numFmtId="1" fontId="4" fillId="0" borderId="331" xfId="2" applyNumberFormat="1" applyFont="1" applyBorder="1" applyAlignment="1">
      <alignment vertical="center"/>
    </xf>
    <xf numFmtId="0" fontId="4" fillId="0" borderId="332" xfId="1" applyFont="1" applyBorder="1" applyAlignment="1">
      <alignment vertical="center"/>
    </xf>
    <xf numFmtId="0" fontId="5" fillId="0" borderId="332" xfId="2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34" xfId="1" applyNumberFormat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0" fontId="5" fillId="0" borderId="337" xfId="2" applyFont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40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164" fontId="4" fillId="0" borderId="341" xfId="1" applyNumberFormat="1" applyFont="1" applyBorder="1" applyAlignment="1">
      <alignment horizontal="right" vertical="center"/>
    </xf>
    <xf numFmtId="1" fontId="4" fillId="0" borderId="342" xfId="2" applyNumberFormat="1" applyFont="1" applyBorder="1" applyAlignment="1">
      <alignment vertical="center"/>
    </xf>
    <xf numFmtId="0" fontId="4" fillId="0" borderId="343" xfId="1" applyFont="1" applyBorder="1" applyAlignment="1">
      <alignment vertical="center"/>
    </xf>
    <xf numFmtId="0" fontId="5" fillId="0" borderId="343" xfId="2" applyFont="1" applyBorder="1" applyAlignment="1">
      <alignment vertical="center"/>
    </xf>
    <xf numFmtId="168" fontId="5" fillId="0" borderId="344" xfId="1" applyNumberFormat="1" applyFont="1" applyBorder="1" applyAlignment="1">
      <alignment vertical="center"/>
    </xf>
    <xf numFmtId="0" fontId="5" fillId="0" borderId="341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73EB5038-30C4-42AB-B6CB-29329B854A7C}"/>
    <cellStyle name="Normal_RED-DEC" xfId="3" xr:uid="{59FF14D0-FE3C-4319-9D29-359D952AC908}"/>
    <cellStyle name="Normal_Rendement SICAV" xfId="2" xr:uid="{9A0D3E84-74C0-41C8-A15F-AEAB5052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3D1D-3519-465A-A66F-92AFDD8DDAE4}">
  <dimension ref="A1:L492"/>
  <sheetViews>
    <sheetView showGridLines="0" tabSelected="1" zoomScale="99" zoomScaleNormal="99" workbookViewId="0">
      <selection activeCell="K6" sqref="K6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127.288</v>
      </c>
      <c r="I6" s="31">
        <v>127.30800000000001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178.226</v>
      </c>
      <c r="I7" s="37">
        <v>178.25800000000001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146.80000000000001</v>
      </c>
      <c r="I8" s="37">
        <v>146.82499999999999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160.178</v>
      </c>
      <c r="I9" s="44">
        <v>160.20400000000001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151.864</v>
      </c>
      <c r="I10" s="44">
        <v>151.88800000000001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157.839</v>
      </c>
      <c r="I11" s="44">
        <v>157.869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144.55799999999999</v>
      </c>
      <c r="I12" s="52">
        <v>144.578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59.088000000000001</v>
      </c>
      <c r="I13" s="44">
        <v>59.098999999999997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43.625999999999998</v>
      </c>
      <c r="I14" s="52">
        <v>43.634999999999998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148.196</v>
      </c>
      <c r="I15" s="52">
        <v>148.22499999999999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129.92699999999999</v>
      </c>
      <c r="I16" s="44">
        <v>129.95400000000001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129.47399999999999</v>
      </c>
      <c r="I17" s="44">
        <v>129.5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111.64400000000001</v>
      </c>
      <c r="I18" s="44">
        <v>111.66500000000001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103.76900000000001</v>
      </c>
      <c r="I19" s="44">
        <v>103.78700000000001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104.711</v>
      </c>
      <c r="I20" s="81">
        <v>104.73099999999999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22.756</v>
      </c>
      <c r="I22" s="87">
        <v>22.760999999999999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158.101</v>
      </c>
      <c r="I23" s="93">
        <v>158.12700000000001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151.303</v>
      </c>
      <c r="I24" s="98">
        <v>151.32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52">
        <v>14.416</v>
      </c>
      <c r="I25" s="52">
        <v>14.417999999999999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47">
        <v>39175</v>
      </c>
      <c r="E26" s="105"/>
      <c r="F26" s="106"/>
      <c r="G26" s="98">
        <v>213.11199999999999</v>
      </c>
      <c r="H26" s="98">
        <v>219.608</v>
      </c>
      <c r="I26" s="98">
        <v>219.649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123.395</v>
      </c>
      <c r="I27" s="98">
        <v>123.416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128.74799999999999</v>
      </c>
      <c r="I28" s="98">
        <v>128.773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17.975999999999999</v>
      </c>
      <c r="I29" s="98">
        <v>17.98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114.438</v>
      </c>
      <c r="I30" s="119">
        <v>114.464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109.63200000000001</v>
      </c>
      <c r="I31" s="119">
        <v>109.658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2.423</v>
      </c>
      <c r="I33" s="119">
        <v>2.4260000000000002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80.525999999999996</v>
      </c>
      <c r="I35" s="140">
        <v>80.477999999999994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166.65199999999999</v>
      </c>
      <c r="I36" s="37">
        <v>166.35900000000001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125.578</v>
      </c>
      <c r="I37" s="37">
        <v>124.949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135.23400000000001</v>
      </c>
      <c r="I38" s="152">
        <v>135.255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37">
        <v>167.73599999999999</v>
      </c>
      <c r="H40" s="37">
        <v>178.947</v>
      </c>
      <c r="I40" s="37">
        <v>177.68899999999999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37">
        <v>628.03300000000002</v>
      </c>
      <c r="H41" s="37">
        <v>660.44600000000003</v>
      </c>
      <c r="I41" s="37">
        <v>657.43100000000004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37">
        <v>149.42599999999999</v>
      </c>
      <c r="H42" s="37">
        <v>150.36000000000001</v>
      </c>
      <c r="I42" s="37">
        <v>149.64099999999999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208.46100000000001</v>
      </c>
      <c r="I43" s="165">
        <v>206.68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37">
        <v>115.011</v>
      </c>
      <c r="H44" s="37">
        <v>126.226</v>
      </c>
      <c r="I44" s="37">
        <v>125.857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37">
        <v>162.16399999999999</v>
      </c>
      <c r="H45" s="37">
        <v>174.06399999999999</v>
      </c>
      <c r="I45" s="37">
        <v>173.91300000000001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202.941</v>
      </c>
      <c r="I46" s="165">
        <v>202.34800000000001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37">
        <v>185.43600000000001</v>
      </c>
      <c r="I47" s="37">
        <v>184.90199999999999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32.402000000000001</v>
      </c>
      <c r="I48" s="165">
        <v>32.270000000000003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179" t="s">
        <v>14</v>
      </c>
      <c r="D49" s="180">
        <v>42388</v>
      </c>
      <c r="E49" s="181"/>
      <c r="F49" s="106"/>
      <c r="G49" s="165">
        <v>107.771</v>
      </c>
      <c r="H49" s="165">
        <v>112.07899999999999</v>
      </c>
      <c r="I49" s="165">
        <v>111.79600000000001</v>
      </c>
    </row>
    <row r="50" spans="1:9" s="67" customFormat="1" ht="12.75" x14ac:dyDescent="0.2">
      <c r="A50" s="158">
        <f t="shared" si="2"/>
        <v>41</v>
      </c>
      <c r="B50" s="182" t="s">
        <v>75</v>
      </c>
      <c r="C50" s="183" t="s">
        <v>76</v>
      </c>
      <c r="D50" s="184">
        <v>44680</v>
      </c>
      <c r="E50" s="185"/>
      <c r="F50" s="186"/>
      <c r="G50" s="165">
        <v>1.1910000000000001</v>
      </c>
      <c r="H50" s="165">
        <v>1.282</v>
      </c>
      <c r="I50" s="165">
        <v>1.2789999999999999</v>
      </c>
    </row>
    <row r="51" spans="1:9" s="67" customFormat="1" ht="12.75" x14ac:dyDescent="0.2">
      <c r="A51" s="158">
        <v>42</v>
      </c>
      <c r="B51" s="187" t="s">
        <v>77</v>
      </c>
      <c r="C51" s="188" t="s">
        <v>76</v>
      </c>
      <c r="D51" s="189">
        <v>44680</v>
      </c>
      <c r="E51" s="190"/>
      <c r="F51" s="186"/>
      <c r="G51" s="165">
        <v>1.236</v>
      </c>
      <c r="H51" s="165">
        <v>1.353</v>
      </c>
      <c r="I51" s="165">
        <v>1.3480000000000001</v>
      </c>
    </row>
    <row r="52" spans="1:9" s="67" customFormat="1" ht="13.5" thickBot="1" x14ac:dyDescent="0.25">
      <c r="A52" s="191">
        <v>43</v>
      </c>
      <c r="B52" s="192" t="s">
        <v>78</v>
      </c>
      <c r="C52" s="193" t="s">
        <v>45</v>
      </c>
      <c r="D52" s="194">
        <v>45743</v>
      </c>
      <c r="E52" s="195"/>
      <c r="F52" s="41"/>
      <c r="G52" s="152" t="s">
        <v>79</v>
      </c>
      <c r="H52" s="165">
        <v>100.958</v>
      </c>
      <c r="I52" s="165">
        <v>100.80800000000001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96">
        <v>44</v>
      </c>
      <c r="B54" s="197" t="s">
        <v>81</v>
      </c>
      <c r="C54" s="198" t="s">
        <v>64</v>
      </c>
      <c r="D54" s="199">
        <v>38022</v>
      </c>
      <c r="E54" s="200"/>
      <c r="F54" s="201"/>
      <c r="G54" s="31">
        <v>2694.5410000000002</v>
      </c>
      <c r="H54" s="31">
        <v>2829.3359999999998</v>
      </c>
      <c r="I54" s="31">
        <v>2828.6149999999998</v>
      </c>
    </row>
    <row r="55" spans="1:9" s="67" customFormat="1" ht="12.75" x14ac:dyDescent="0.2">
      <c r="A55" s="196">
        <f t="shared" ref="A55:A65" si="3">A54+1</f>
        <v>45</v>
      </c>
      <c r="B55" s="202" t="s">
        <v>82</v>
      </c>
      <c r="C55" s="203" t="s">
        <v>67</v>
      </c>
      <c r="D55" s="199">
        <v>39937</v>
      </c>
      <c r="E55" s="200"/>
      <c r="F55" s="204"/>
      <c r="G55" s="165">
        <v>266.27999999999997</v>
      </c>
      <c r="H55" s="165">
        <v>302.61700000000002</v>
      </c>
      <c r="I55" s="165">
        <v>300.88099999999997</v>
      </c>
    </row>
    <row r="56" spans="1:9" s="67" customFormat="1" ht="12.75" x14ac:dyDescent="0.2">
      <c r="A56" s="196">
        <f t="shared" si="3"/>
        <v>46</v>
      </c>
      <c r="B56" s="197" t="s">
        <v>83</v>
      </c>
      <c r="C56" s="203" t="s">
        <v>56</v>
      </c>
      <c r="D56" s="199">
        <v>38740</v>
      </c>
      <c r="E56" s="200"/>
      <c r="F56" s="204"/>
      <c r="G56" s="205">
        <v>3.5070000000000001</v>
      </c>
      <c r="H56" s="205">
        <v>3.887</v>
      </c>
      <c r="I56" s="205">
        <v>3.871</v>
      </c>
    </row>
    <row r="57" spans="1:9" s="67" customFormat="1" ht="12.75" x14ac:dyDescent="0.2">
      <c r="A57" s="196">
        <f t="shared" si="3"/>
        <v>47</v>
      </c>
      <c r="B57" s="197" t="s">
        <v>84</v>
      </c>
      <c r="C57" s="203" t="s">
        <v>56</v>
      </c>
      <c r="D57" s="199">
        <v>38740</v>
      </c>
      <c r="E57" s="200"/>
      <c r="F57" s="204"/>
      <c r="G57" s="205">
        <v>3.1040000000000001</v>
      </c>
      <c r="H57" s="205">
        <v>3.3769999999999998</v>
      </c>
      <c r="I57" s="205">
        <v>3.37</v>
      </c>
    </row>
    <row r="58" spans="1:9" s="67" customFormat="1" ht="12.75" x14ac:dyDescent="0.2">
      <c r="A58" s="196">
        <f t="shared" si="3"/>
        <v>48</v>
      </c>
      <c r="B58" s="206" t="s">
        <v>85</v>
      </c>
      <c r="C58" s="207" t="s">
        <v>43</v>
      </c>
      <c r="D58" s="208">
        <v>41984</v>
      </c>
      <c r="E58" s="209"/>
      <c r="F58" s="210"/>
      <c r="G58" s="205">
        <v>50.085999999999999</v>
      </c>
      <c r="H58" s="205">
        <v>55.08</v>
      </c>
      <c r="I58" s="205">
        <v>54.671999999999997</v>
      </c>
    </row>
    <row r="59" spans="1:9" s="67" customFormat="1" ht="12.75" x14ac:dyDescent="0.2">
      <c r="A59" s="196">
        <f t="shared" si="3"/>
        <v>49</v>
      </c>
      <c r="B59" s="202" t="s">
        <v>86</v>
      </c>
      <c r="C59" s="179" t="s">
        <v>22</v>
      </c>
      <c r="D59" s="211">
        <v>42087</v>
      </c>
      <c r="E59" s="200"/>
      <c r="F59" s="204"/>
      <c r="G59" s="212">
        <v>1.51</v>
      </c>
      <c r="H59" s="212">
        <v>1.544</v>
      </c>
      <c r="I59" s="212">
        <v>1.546</v>
      </c>
    </row>
    <row r="60" spans="1:9" s="67" customFormat="1" ht="12.75" x14ac:dyDescent="0.2">
      <c r="A60" s="196">
        <f t="shared" si="3"/>
        <v>50</v>
      </c>
      <c r="B60" s="197" t="s">
        <v>87</v>
      </c>
      <c r="C60" s="179" t="s">
        <v>22</v>
      </c>
      <c r="D60" s="211">
        <v>42087</v>
      </c>
      <c r="E60" s="200"/>
      <c r="F60" s="204"/>
      <c r="G60" s="37">
        <v>1.3440000000000001</v>
      </c>
      <c r="H60" s="37">
        <v>1.474</v>
      </c>
      <c r="I60" s="37">
        <v>1.4750000000000001</v>
      </c>
    </row>
    <row r="61" spans="1:9" s="67" customFormat="1" ht="12.75" x14ac:dyDescent="0.2">
      <c r="A61" s="196">
        <f t="shared" si="3"/>
        <v>51</v>
      </c>
      <c r="B61" s="202" t="s">
        <v>88</v>
      </c>
      <c r="C61" s="179" t="s">
        <v>22</v>
      </c>
      <c r="D61" s="211">
        <v>42087</v>
      </c>
      <c r="E61" s="200"/>
      <c r="F61" s="213"/>
      <c r="G61" s="165">
        <v>1.3660000000000001</v>
      </c>
      <c r="H61" s="165">
        <v>1.5309999999999999</v>
      </c>
      <c r="I61" s="165">
        <v>1.5289999999999999</v>
      </c>
    </row>
    <row r="62" spans="1:9" s="67" customFormat="1" ht="12.75" x14ac:dyDescent="0.2">
      <c r="A62" s="196">
        <f t="shared" si="3"/>
        <v>52</v>
      </c>
      <c r="B62" s="214" t="s">
        <v>89</v>
      </c>
      <c r="C62" s="215" t="s">
        <v>18</v>
      </c>
      <c r="D62" s="216">
        <v>42874</v>
      </c>
      <c r="E62" s="217"/>
      <c r="F62" s="41"/>
      <c r="G62" s="212">
        <v>17.98</v>
      </c>
      <c r="H62" s="212">
        <v>19.832000000000001</v>
      </c>
      <c r="I62" s="212">
        <v>19.62</v>
      </c>
    </row>
    <row r="63" spans="1:9" s="67" customFormat="1" ht="12.75" x14ac:dyDescent="0.2">
      <c r="A63" s="196">
        <f t="shared" si="3"/>
        <v>53</v>
      </c>
      <c r="B63" s="218" t="s">
        <v>90</v>
      </c>
      <c r="C63" s="219" t="s">
        <v>9</v>
      </c>
      <c r="D63" s="220">
        <v>43045</v>
      </c>
      <c r="E63" s="221"/>
      <c r="F63" s="41"/>
      <c r="G63" s="212">
        <v>13.154</v>
      </c>
      <c r="H63" s="212">
        <v>15.378</v>
      </c>
      <c r="I63" s="212">
        <v>15.234</v>
      </c>
    </row>
    <row r="64" spans="1:9" s="67" customFormat="1" ht="12.75" x14ac:dyDescent="0.2">
      <c r="A64" s="196">
        <f t="shared" si="3"/>
        <v>54</v>
      </c>
      <c r="B64" s="222" t="s">
        <v>91</v>
      </c>
      <c r="C64" s="223" t="s">
        <v>18</v>
      </c>
      <c r="D64" s="224">
        <v>44368</v>
      </c>
      <c r="E64" s="221"/>
      <c r="F64" s="41"/>
      <c r="G64" s="225">
        <v>18.288</v>
      </c>
      <c r="H64" s="225">
        <v>20.568999999999999</v>
      </c>
      <c r="I64" s="225">
        <v>20.407</v>
      </c>
    </row>
    <row r="65" spans="1:11" s="67" customFormat="1" ht="13.5" thickBot="1" x14ac:dyDescent="0.25">
      <c r="A65" s="196">
        <f t="shared" si="3"/>
        <v>55</v>
      </c>
      <c r="B65" s="226" t="s">
        <v>92</v>
      </c>
      <c r="C65" s="227" t="s">
        <v>9</v>
      </c>
      <c r="D65" s="228">
        <v>45033</v>
      </c>
      <c r="E65" s="229"/>
      <c r="F65" s="230"/>
      <c r="G65" s="231">
        <v>5750.2730000000001</v>
      </c>
      <c r="H65" s="231">
        <v>6178.9660000000003</v>
      </c>
      <c r="I65" s="231">
        <v>6174.6170000000002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32">
        <v>56</v>
      </c>
      <c r="B67" s="233" t="s">
        <v>94</v>
      </c>
      <c r="C67" s="130" t="s">
        <v>12</v>
      </c>
      <c r="D67" s="234">
        <v>36626</v>
      </c>
      <c r="E67" s="235"/>
      <c r="F67" s="236"/>
      <c r="G67" s="237">
        <v>105.131</v>
      </c>
      <c r="H67" s="237">
        <v>123.167</v>
      </c>
      <c r="I67" s="237">
        <v>122.568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8">
        <v>57</v>
      </c>
      <c r="B69" s="239" t="s">
        <v>96</v>
      </c>
      <c r="C69" s="240" t="s">
        <v>56</v>
      </c>
      <c r="D69" s="241">
        <v>40071</v>
      </c>
      <c r="E69" s="242"/>
      <c r="F69" s="243"/>
      <c r="G69" s="244">
        <v>1.4239999999999999</v>
      </c>
      <c r="H69" s="244">
        <v>1.669</v>
      </c>
      <c r="I69" s="244">
        <v>1.671</v>
      </c>
    </row>
    <row r="70" spans="1:11" s="67" customFormat="1" ht="14.25" thickTop="1" thickBot="1" x14ac:dyDescent="0.25">
      <c r="A70" s="245" t="s">
        <v>0</v>
      </c>
      <c r="B70" s="246"/>
      <c r="C70" s="247" t="s">
        <v>1</v>
      </c>
      <c r="D70" s="248" t="s">
        <v>2</v>
      </c>
      <c r="E70" s="249" t="s">
        <v>97</v>
      </c>
      <c r="F70" s="250"/>
      <c r="G70" s="251" t="s">
        <v>3</v>
      </c>
      <c r="H70" s="252" t="s">
        <v>4</v>
      </c>
      <c r="I70" s="253" t="s">
        <v>5</v>
      </c>
    </row>
    <row r="71" spans="1:11" s="67" customFormat="1" ht="12.75" x14ac:dyDescent="0.2">
      <c r="A71" s="254"/>
      <c r="B71" s="255"/>
      <c r="C71" s="256"/>
      <c r="D71" s="257"/>
      <c r="E71" s="258" t="s">
        <v>98</v>
      </c>
      <c r="F71" s="259" t="s">
        <v>99</v>
      </c>
      <c r="G71" s="260"/>
      <c r="H71" s="261"/>
      <c r="I71" s="262"/>
    </row>
    <row r="72" spans="1:11" s="67" customFormat="1" ht="13.5" thickBot="1" x14ac:dyDescent="0.25">
      <c r="A72" s="263"/>
      <c r="B72" s="264"/>
      <c r="C72" s="265"/>
      <c r="D72" s="266"/>
      <c r="E72" s="267"/>
      <c r="F72" s="268"/>
      <c r="G72" s="269"/>
      <c r="H72" s="270"/>
      <c r="I72" s="271"/>
    </row>
    <row r="73" spans="1:11" s="67" customFormat="1" ht="16.5" thickTop="1" thickBot="1" x14ac:dyDescent="0.3">
      <c r="A73" s="272" t="s">
        <v>100</v>
      </c>
      <c r="B73" s="273"/>
      <c r="C73" s="273"/>
      <c r="D73" s="273"/>
      <c r="E73" s="273"/>
      <c r="F73" s="273"/>
      <c r="G73" s="273"/>
      <c r="H73" s="273"/>
      <c r="I73" s="274"/>
    </row>
    <row r="74" spans="1:11" s="67" customFormat="1" thickTop="1" thickBot="1" x14ac:dyDescent="0.25">
      <c r="A74" s="275" t="s">
        <v>101</v>
      </c>
      <c r="B74" s="276"/>
      <c r="C74" s="276"/>
      <c r="D74" s="276"/>
      <c r="E74" s="276"/>
      <c r="F74" s="276"/>
      <c r="G74" s="276"/>
      <c r="H74" s="276"/>
      <c r="I74" s="277"/>
    </row>
    <row r="75" spans="1:11" s="67" customFormat="1" ht="13.5" thickTop="1" x14ac:dyDescent="0.2">
      <c r="A75" s="278">
        <v>58</v>
      </c>
      <c r="B75" s="279" t="s">
        <v>103</v>
      </c>
      <c r="C75" s="280" t="s">
        <v>35</v>
      </c>
      <c r="D75" s="281">
        <v>36831</v>
      </c>
      <c r="E75" s="282">
        <v>45799</v>
      </c>
      <c r="F75" s="283">
        <v>5.07</v>
      </c>
      <c r="G75" s="284">
        <v>114.248</v>
      </c>
      <c r="H75" s="284">
        <v>112.012</v>
      </c>
      <c r="I75" s="284">
        <v>112.035</v>
      </c>
    </row>
    <row r="76" spans="1:11" s="67" customFormat="1" ht="12.75" x14ac:dyDescent="0.2">
      <c r="A76" s="285">
        <f t="shared" ref="A76:A91" si="4">A75+1</f>
        <v>59</v>
      </c>
      <c r="B76" s="286" t="s">
        <v>104</v>
      </c>
      <c r="C76" s="287" t="s">
        <v>22</v>
      </c>
      <c r="D76" s="288">
        <v>101.60599999999999</v>
      </c>
      <c r="E76" s="289">
        <v>45792</v>
      </c>
      <c r="F76" s="283">
        <v>5.6429999999999998</v>
      </c>
      <c r="G76" s="165">
        <v>102.01300000000001</v>
      </c>
      <c r="H76" s="165">
        <v>99.206000000000003</v>
      </c>
      <c r="I76" s="165">
        <v>99.224000000000004</v>
      </c>
    </row>
    <row r="77" spans="1:11" s="67" customFormat="1" ht="12.75" x14ac:dyDescent="0.2">
      <c r="A77" s="285">
        <f t="shared" si="4"/>
        <v>60</v>
      </c>
      <c r="B77" s="290" t="s">
        <v>105</v>
      </c>
      <c r="C77" s="215" t="s">
        <v>22</v>
      </c>
      <c r="D77" s="282">
        <v>38847</v>
      </c>
      <c r="E77" s="282">
        <v>45799</v>
      </c>
      <c r="F77" s="283">
        <v>7.4980000000000002</v>
      </c>
      <c r="G77" s="165">
        <v>109.949</v>
      </c>
      <c r="H77" s="165">
        <v>105.795</v>
      </c>
      <c r="I77" s="165">
        <v>105.815</v>
      </c>
    </row>
    <row r="78" spans="1:11" s="67" customFormat="1" ht="12.75" x14ac:dyDescent="0.2">
      <c r="A78" s="285">
        <f t="shared" si="4"/>
        <v>61</v>
      </c>
      <c r="B78" s="290" t="s">
        <v>106</v>
      </c>
      <c r="C78" s="215" t="s">
        <v>49</v>
      </c>
      <c r="D78" s="282">
        <v>36831</v>
      </c>
      <c r="E78" s="282">
        <v>45796</v>
      </c>
      <c r="F78" s="283">
        <v>6.2409999999999997</v>
      </c>
      <c r="G78" s="165">
        <v>107.369</v>
      </c>
      <c r="H78" s="165">
        <v>103.712</v>
      </c>
      <c r="I78" s="165">
        <v>103.727</v>
      </c>
    </row>
    <row r="79" spans="1:11" s="67" customFormat="1" ht="15.75" x14ac:dyDescent="0.25">
      <c r="A79" s="285">
        <f t="shared" si="4"/>
        <v>62</v>
      </c>
      <c r="B79" s="290" t="s">
        <v>107</v>
      </c>
      <c r="C79" s="198" t="s">
        <v>64</v>
      </c>
      <c r="D79" s="282">
        <v>37865</v>
      </c>
      <c r="E79" s="282">
        <v>45804</v>
      </c>
      <c r="F79" s="283">
        <v>5.9619999999999997</v>
      </c>
      <c r="G79" s="165">
        <v>113.029</v>
      </c>
      <c r="H79" s="165">
        <v>109.926</v>
      </c>
      <c r="I79" s="165">
        <v>109.94199999999999</v>
      </c>
      <c r="J79" s="24"/>
      <c r="K79" s="291"/>
    </row>
    <row r="80" spans="1:11" s="67" customFormat="1" ht="12.75" x14ac:dyDescent="0.2">
      <c r="A80" s="285">
        <f t="shared" si="4"/>
        <v>63</v>
      </c>
      <c r="B80" s="292" t="s">
        <v>108</v>
      </c>
      <c r="C80" s="215" t="s">
        <v>45</v>
      </c>
      <c r="D80" s="282">
        <v>35436</v>
      </c>
      <c r="E80" s="289">
        <v>45805</v>
      </c>
      <c r="F80" s="293">
        <v>6.8979999999999997</v>
      </c>
      <c r="G80" s="165">
        <v>108.63500000000001</v>
      </c>
      <c r="H80" s="165">
        <v>105.03400000000001</v>
      </c>
      <c r="I80" s="165">
        <v>105.053</v>
      </c>
    </row>
    <row r="81" spans="1:9" s="67" customFormat="1" ht="12.75" x14ac:dyDescent="0.2">
      <c r="A81" s="285">
        <f t="shared" si="4"/>
        <v>64</v>
      </c>
      <c r="B81" s="292" t="s">
        <v>109</v>
      </c>
      <c r="C81" s="219" t="s">
        <v>9</v>
      </c>
      <c r="D81" s="282">
        <v>35464</v>
      </c>
      <c r="E81" s="288">
        <v>45804</v>
      </c>
      <c r="F81" s="293">
        <v>6.81</v>
      </c>
      <c r="G81" s="165">
        <v>105.621</v>
      </c>
      <c r="H81" s="165">
        <v>101.767</v>
      </c>
      <c r="I81" s="165">
        <v>101.785</v>
      </c>
    </row>
    <row r="82" spans="1:9" s="67" customFormat="1" ht="12.75" x14ac:dyDescent="0.2">
      <c r="A82" s="285">
        <f t="shared" si="4"/>
        <v>65</v>
      </c>
      <c r="B82" s="292" t="s">
        <v>110</v>
      </c>
      <c r="C82" s="215" t="s">
        <v>12</v>
      </c>
      <c r="D82" s="282">
        <v>37242</v>
      </c>
      <c r="E82" s="294">
        <v>45807</v>
      </c>
      <c r="F82" s="293">
        <v>6.3360000000000003</v>
      </c>
      <c r="G82" s="165">
        <v>109.9</v>
      </c>
      <c r="H82" s="295">
        <v>106.61199999999999</v>
      </c>
      <c r="I82" s="295">
        <v>106.629</v>
      </c>
    </row>
    <row r="83" spans="1:9" s="67" customFormat="1" ht="12.75" x14ac:dyDescent="0.2">
      <c r="A83" s="285">
        <f t="shared" si="4"/>
        <v>66</v>
      </c>
      <c r="B83" s="296" t="s">
        <v>111</v>
      </c>
      <c r="C83" s="297" t="s">
        <v>18</v>
      </c>
      <c r="D83" s="282">
        <v>37396</v>
      </c>
      <c r="E83" s="200">
        <v>45806</v>
      </c>
      <c r="F83" s="298">
        <v>7.3780000000000001</v>
      </c>
      <c r="G83" s="295">
        <v>110.285</v>
      </c>
      <c r="H83" s="295">
        <v>106.139</v>
      </c>
      <c r="I83" s="295">
        <v>106.158</v>
      </c>
    </row>
    <row r="84" spans="1:9" s="67" customFormat="1" ht="12.75" x14ac:dyDescent="0.2">
      <c r="A84" s="285">
        <f t="shared" si="4"/>
        <v>67</v>
      </c>
      <c r="B84" s="296" t="s">
        <v>112</v>
      </c>
      <c r="C84" s="297" t="s">
        <v>67</v>
      </c>
      <c r="D84" s="299">
        <v>40211</v>
      </c>
      <c r="E84" s="200">
        <v>45806</v>
      </c>
      <c r="F84" s="298">
        <v>6.21</v>
      </c>
      <c r="G84" s="165">
        <v>108.149</v>
      </c>
      <c r="H84" s="165">
        <v>104.542</v>
      </c>
      <c r="I84" s="165">
        <v>104.559</v>
      </c>
    </row>
    <row r="85" spans="1:9" s="67" customFormat="1" ht="12.75" x14ac:dyDescent="0.2">
      <c r="A85" s="285">
        <f t="shared" si="4"/>
        <v>68</v>
      </c>
      <c r="B85" s="300" t="s">
        <v>113</v>
      </c>
      <c r="C85" s="183" t="s">
        <v>33</v>
      </c>
      <c r="D85" s="282">
        <v>33910</v>
      </c>
      <c r="E85" s="282">
        <v>45730</v>
      </c>
      <c r="F85" s="298">
        <v>6.8049999999999997</v>
      </c>
      <c r="G85" s="295">
        <v>108.191</v>
      </c>
      <c r="H85" s="295">
        <v>104.42100000000001</v>
      </c>
      <c r="I85" s="295">
        <v>104.43899999999999</v>
      </c>
    </row>
    <row r="86" spans="1:9" s="67" customFormat="1" ht="12.75" x14ac:dyDescent="0.2">
      <c r="A86" s="285">
        <f t="shared" si="4"/>
        <v>69</v>
      </c>
      <c r="B86" s="301" t="s">
        <v>114</v>
      </c>
      <c r="C86" s="297" t="s">
        <v>24</v>
      </c>
      <c r="D86" s="302">
        <v>35744</v>
      </c>
      <c r="E86" s="303">
        <v>45807</v>
      </c>
      <c r="F86" s="298">
        <v>7.282</v>
      </c>
      <c r="G86" s="304">
        <v>106.86199999999999</v>
      </c>
      <c r="H86" s="305">
        <v>102.991</v>
      </c>
      <c r="I86" s="305">
        <v>103.011</v>
      </c>
    </row>
    <row r="87" spans="1:9" s="67" customFormat="1" ht="12.75" x14ac:dyDescent="0.2">
      <c r="A87" s="306">
        <f t="shared" si="4"/>
        <v>70</v>
      </c>
      <c r="B87" s="307" t="s">
        <v>115</v>
      </c>
      <c r="C87" s="287" t="s">
        <v>67</v>
      </c>
      <c r="D87" s="282">
        <v>39604</v>
      </c>
      <c r="E87" s="200">
        <v>45806</v>
      </c>
      <c r="F87" s="298">
        <v>5.3070000000000004</v>
      </c>
      <c r="G87" s="304">
        <v>110.373</v>
      </c>
      <c r="H87" s="308">
        <v>107.72</v>
      </c>
      <c r="I87" s="308">
        <v>107.73699999999999</v>
      </c>
    </row>
    <row r="88" spans="1:9" s="67" customFormat="1" ht="12.75" x14ac:dyDescent="0.2">
      <c r="A88" s="306">
        <f t="shared" si="4"/>
        <v>71</v>
      </c>
      <c r="B88" s="300" t="s">
        <v>116</v>
      </c>
      <c r="C88" s="287" t="s">
        <v>14</v>
      </c>
      <c r="D88" s="282">
        <v>35481</v>
      </c>
      <c r="E88" s="282">
        <v>45797</v>
      </c>
      <c r="F88" s="298">
        <v>6.4859999999999998</v>
      </c>
      <c r="G88" s="304">
        <v>106.425</v>
      </c>
      <c r="H88" s="304">
        <v>102.977</v>
      </c>
      <c r="I88" s="304">
        <v>102.995</v>
      </c>
    </row>
    <row r="89" spans="1:9" s="67" customFormat="1" ht="12.75" x14ac:dyDescent="0.2">
      <c r="A89" s="306">
        <f t="shared" si="4"/>
        <v>72</v>
      </c>
      <c r="B89" s="309" t="s">
        <v>117</v>
      </c>
      <c r="C89" s="310" t="s">
        <v>41</v>
      </c>
      <c r="D89" s="311">
        <v>39706</v>
      </c>
      <c r="E89" s="282">
        <v>45441</v>
      </c>
      <c r="F89" s="298">
        <v>4.3129999999999997</v>
      </c>
      <c r="G89" s="304">
        <v>103.32299999999999</v>
      </c>
      <c r="H89" s="304">
        <v>105.315</v>
      </c>
      <c r="I89" s="304">
        <v>105.321</v>
      </c>
    </row>
    <row r="90" spans="1:9" s="67" customFormat="1" ht="12.75" x14ac:dyDescent="0.2">
      <c r="A90" s="306">
        <f t="shared" si="4"/>
        <v>73</v>
      </c>
      <c r="B90" s="312" t="s">
        <v>118</v>
      </c>
      <c r="C90" s="219" t="s">
        <v>9</v>
      </c>
      <c r="D90" s="313">
        <v>38565</v>
      </c>
      <c r="E90" s="313">
        <v>45804</v>
      </c>
      <c r="F90" s="314">
        <v>5.8479999999999999</v>
      </c>
      <c r="G90" s="315">
        <v>110.492</v>
      </c>
      <c r="H90" s="315">
        <v>107.373</v>
      </c>
      <c r="I90" s="315">
        <v>107.392</v>
      </c>
    </row>
    <row r="91" spans="1:9" s="67" customFormat="1" ht="13.5" thickBot="1" x14ac:dyDescent="0.25">
      <c r="A91" s="316">
        <f t="shared" si="4"/>
        <v>74</v>
      </c>
      <c r="B91" s="226" t="s">
        <v>119</v>
      </c>
      <c r="C91" s="317" t="s">
        <v>12</v>
      </c>
      <c r="D91" s="318">
        <v>34288</v>
      </c>
      <c r="E91" s="319">
        <v>45770</v>
      </c>
      <c r="F91" s="314">
        <v>6.4820000000000002</v>
      </c>
      <c r="G91" s="37">
        <v>105.97</v>
      </c>
      <c r="H91" s="37">
        <v>102.456</v>
      </c>
      <c r="I91" s="37">
        <v>102.47199999999999</v>
      </c>
    </row>
    <row r="92" spans="1:9" s="67" customFormat="1" thickTop="1" thickBot="1" x14ac:dyDescent="0.25">
      <c r="A92" s="275" t="s">
        <v>36</v>
      </c>
      <c r="B92" s="276"/>
      <c r="C92" s="276"/>
      <c r="D92" s="276"/>
      <c r="E92" s="276"/>
      <c r="F92" s="276"/>
      <c r="G92" s="276"/>
      <c r="H92" s="276"/>
      <c r="I92" s="277"/>
    </row>
    <row r="93" spans="1:9" s="67" customFormat="1" ht="13.5" thickTop="1" x14ac:dyDescent="0.2">
      <c r="A93" s="320">
        <f>+A91+1</f>
        <v>75</v>
      </c>
      <c r="B93" s="321" t="s">
        <v>120</v>
      </c>
      <c r="C93" s="198" t="s">
        <v>64</v>
      </c>
      <c r="D93" s="322">
        <v>39762</v>
      </c>
      <c r="E93" s="323">
        <v>45792</v>
      </c>
      <c r="F93" s="314">
        <v>5.6619999999999999</v>
      </c>
      <c r="G93" s="324">
        <v>115.67</v>
      </c>
      <c r="H93" s="324">
        <v>113.633</v>
      </c>
      <c r="I93" s="324">
        <v>113.651</v>
      </c>
    </row>
    <row r="94" spans="1:9" s="67" customFormat="1" ht="12.75" x14ac:dyDescent="0.2">
      <c r="A94" s="325">
        <f t="shared" ref="A94:A99" si="5">A93+1</f>
        <v>76</v>
      </c>
      <c r="B94" s="326" t="s">
        <v>121</v>
      </c>
      <c r="C94" s="327" t="s">
        <v>122</v>
      </c>
      <c r="D94" s="328">
        <v>40543</v>
      </c>
      <c r="E94" s="313">
        <v>45807</v>
      </c>
      <c r="F94" s="329">
        <v>6.4560000000000004</v>
      </c>
      <c r="G94" s="324">
        <v>107.952</v>
      </c>
      <c r="H94" s="324">
        <v>105.398</v>
      </c>
      <c r="I94" s="324">
        <v>105.42400000000001</v>
      </c>
    </row>
    <row r="95" spans="1:9" s="67" customFormat="1" ht="12.75" x14ac:dyDescent="0.2">
      <c r="A95" s="330">
        <f t="shared" si="5"/>
        <v>77</v>
      </c>
      <c r="B95" s="331" t="s">
        <v>123</v>
      </c>
      <c r="C95" s="332" t="s">
        <v>14</v>
      </c>
      <c r="D95" s="208">
        <v>42024</v>
      </c>
      <c r="E95" s="333">
        <v>45807</v>
      </c>
      <c r="F95" s="329">
        <v>5.64</v>
      </c>
      <c r="G95" s="334">
        <v>112.925</v>
      </c>
      <c r="H95" s="334">
        <v>109.627</v>
      </c>
      <c r="I95" s="334">
        <v>109.64700000000001</v>
      </c>
    </row>
    <row r="96" spans="1:9" s="67" customFormat="1" ht="12.75" x14ac:dyDescent="0.2">
      <c r="A96" s="330">
        <f t="shared" si="5"/>
        <v>78</v>
      </c>
      <c r="B96" s="279" t="s">
        <v>124</v>
      </c>
      <c r="C96" s="280" t="s">
        <v>47</v>
      </c>
      <c r="D96" s="281">
        <v>44998</v>
      </c>
      <c r="E96" s="335">
        <v>45742</v>
      </c>
      <c r="F96" s="329">
        <v>6.9160000000000004</v>
      </c>
      <c r="G96" s="334">
        <v>108.59</v>
      </c>
      <c r="H96" s="334">
        <v>105.19</v>
      </c>
      <c r="I96" s="334">
        <v>105.21299999999999</v>
      </c>
    </row>
    <row r="97" spans="1:9" s="67" customFormat="1" ht="12.75" x14ac:dyDescent="0.2">
      <c r="A97" s="336">
        <f t="shared" si="5"/>
        <v>79</v>
      </c>
      <c r="B97" s="222" t="s">
        <v>125</v>
      </c>
      <c r="C97" s="337" t="s">
        <v>76</v>
      </c>
      <c r="D97" s="338">
        <v>45169</v>
      </c>
      <c r="E97" s="339">
        <v>45798</v>
      </c>
      <c r="F97" s="329">
        <v>79.600999999999999</v>
      </c>
      <c r="G97" s="37">
        <v>1083.461</v>
      </c>
      <c r="H97" s="37">
        <v>1034.154</v>
      </c>
      <c r="I97" s="37">
        <v>1034.328</v>
      </c>
    </row>
    <row r="98" spans="1:9" s="67" customFormat="1" ht="12.75" x14ac:dyDescent="0.2">
      <c r="A98" s="330">
        <f t="shared" si="5"/>
        <v>80</v>
      </c>
      <c r="B98" s="279" t="s">
        <v>126</v>
      </c>
      <c r="C98" s="280" t="s">
        <v>47</v>
      </c>
      <c r="D98" s="281">
        <v>45320</v>
      </c>
      <c r="E98" s="339">
        <v>45798</v>
      </c>
      <c r="F98" s="329">
        <v>684.03499999999997</v>
      </c>
      <c r="G98" s="334">
        <v>10779.263000000001</v>
      </c>
      <c r="H98" s="334">
        <v>10444.698</v>
      </c>
      <c r="I98" s="334">
        <v>10446.92</v>
      </c>
    </row>
    <row r="99" spans="1:9" s="67" customFormat="1" ht="13.5" thickBot="1" x14ac:dyDescent="0.25">
      <c r="A99" s="75">
        <f t="shared" si="5"/>
        <v>81</v>
      </c>
      <c r="B99" s="121" t="s">
        <v>127</v>
      </c>
      <c r="C99" s="122" t="s">
        <v>53</v>
      </c>
      <c r="D99" s="123">
        <v>45407</v>
      </c>
      <c r="E99" s="340">
        <v>45792</v>
      </c>
      <c r="F99" s="329">
        <v>5.99</v>
      </c>
      <c r="G99" s="341">
        <v>105.974</v>
      </c>
      <c r="H99" s="341">
        <v>103.611</v>
      </c>
      <c r="I99" s="341">
        <v>103.63200000000001</v>
      </c>
    </row>
    <row r="100" spans="1:9" s="67" customFormat="1" thickTop="1" thickBot="1" x14ac:dyDescent="0.25">
      <c r="A100" s="275" t="s">
        <v>128</v>
      </c>
      <c r="B100" s="276"/>
      <c r="C100" s="276"/>
      <c r="D100" s="276"/>
      <c r="E100" s="276"/>
      <c r="F100" s="276"/>
      <c r="G100" s="276"/>
      <c r="H100" s="276"/>
      <c r="I100" s="277"/>
    </row>
    <row r="101" spans="1:9" s="67" customFormat="1" ht="13.5" thickTop="1" x14ac:dyDescent="0.2">
      <c r="A101" s="342">
        <f>+A99+1</f>
        <v>82</v>
      </c>
      <c r="B101" s="343" t="s">
        <v>129</v>
      </c>
      <c r="C101" s="344" t="s">
        <v>122</v>
      </c>
      <c r="D101" s="345">
        <v>43350</v>
      </c>
      <c r="E101" s="333">
        <v>45807</v>
      </c>
      <c r="F101" s="346">
        <v>7.1970000000000001</v>
      </c>
      <c r="G101" s="347">
        <v>111.30800000000001</v>
      </c>
      <c r="H101" s="347">
        <v>107.60599999999999</v>
      </c>
      <c r="I101" s="347">
        <v>107.663</v>
      </c>
    </row>
    <row r="102" spans="1:9" s="67" customFormat="1" ht="12.75" x14ac:dyDescent="0.2">
      <c r="A102" s="348">
        <f>+A101+1</f>
        <v>83</v>
      </c>
      <c r="B102" s="349" t="s">
        <v>130</v>
      </c>
      <c r="C102" s="350" t="s">
        <v>122</v>
      </c>
      <c r="D102" s="351">
        <v>45282</v>
      </c>
      <c r="E102" s="352">
        <v>45807</v>
      </c>
      <c r="F102" s="329">
        <v>7.5590000000000002</v>
      </c>
      <c r="G102" s="353">
        <v>107.643</v>
      </c>
      <c r="H102" s="354">
        <v>104.708</v>
      </c>
      <c r="I102" s="354">
        <v>104.77500000000001</v>
      </c>
    </row>
    <row r="103" spans="1:9" s="67" customFormat="1" ht="13.5" thickBot="1" x14ac:dyDescent="0.25">
      <c r="A103" s="355">
        <f>+A102+1</f>
        <v>84</v>
      </c>
      <c r="B103" s="356" t="s">
        <v>131</v>
      </c>
      <c r="C103" s="357" t="s">
        <v>122</v>
      </c>
      <c r="D103" s="358">
        <v>45800</v>
      </c>
      <c r="E103" s="359" t="s">
        <v>79</v>
      </c>
      <c r="F103" s="360" t="s">
        <v>79</v>
      </c>
      <c r="G103" s="361" t="s">
        <v>79</v>
      </c>
      <c r="H103" s="362">
        <v>100.12</v>
      </c>
      <c r="I103" s="362">
        <v>100.17100000000001</v>
      </c>
    </row>
    <row r="104" spans="1:9" s="67" customFormat="1" thickTop="1" thickBot="1" x14ac:dyDescent="0.25">
      <c r="A104" s="275" t="s">
        <v>132</v>
      </c>
      <c r="B104" s="276"/>
      <c r="C104" s="276"/>
      <c r="D104" s="276"/>
      <c r="E104" s="276"/>
      <c r="F104" s="276"/>
      <c r="G104" s="276"/>
      <c r="H104" s="276"/>
      <c r="I104" s="277"/>
    </row>
    <row r="105" spans="1:9" s="67" customFormat="1" ht="13.5" thickTop="1" x14ac:dyDescent="0.2">
      <c r="A105" s="336">
        <f>+A103+1</f>
        <v>85</v>
      </c>
      <c r="B105" s="363" t="s">
        <v>133</v>
      </c>
      <c r="C105" s="364" t="s">
        <v>35</v>
      </c>
      <c r="D105" s="365">
        <v>34561</v>
      </c>
      <c r="E105" s="366">
        <v>45799</v>
      </c>
      <c r="F105" s="367">
        <v>1.101</v>
      </c>
      <c r="G105" s="368">
        <v>69.397000000000006</v>
      </c>
      <c r="H105" s="368">
        <v>72.215999999999994</v>
      </c>
      <c r="I105" s="368">
        <v>72.067999999999998</v>
      </c>
    </row>
    <row r="106" spans="1:9" s="67" customFormat="1" ht="12.75" x14ac:dyDescent="0.2">
      <c r="A106" s="369">
        <f t="shared" ref="A106:A112" si="6">A105+1</f>
        <v>86</v>
      </c>
      <c r="B106" s="370" t="s">
        <v>134</v>
      </c>
      <c r="C106" s="371" t="s">
        <v>45</v>
      </c>
      <c r="D106" s="372">
        <v>105.764</v>
      </c>
      <c r="E106" s="373">
        <v>45805</v>
      </c>
      <c r="F106" s="374">
        <v>4.7409999999999997</v>
      </c>
      <c r="G106" s="375">
        <v>121.639</v>
      </c>
      <c r="H106" s="375">
        <v>134.756</v>
      </c>
      <c r="I106" s="375">
        <v>134.53299999999999</v>
      </c>
    </row>
    <row r="107" spans="1:9" s="67" customFormat="1" ht="12.75" x14ac:dyDescent="0.2">
      <c r="A107" s="369">
        <f t="shared" si="6"/>
        <v>87</v>
      </c>
      <c r="B107" s="370" t="s">
        <v>135</v>
      </c>
      <c r="C107" s="371" t="s">
        <v>12</v>
      </c>
      <c r="D107" s="372">
        <v>36367</v>
      </c>
      <c r="E107" s="376">
        <v>45807</v>
      </c>
      <c r="F107" s="186">
        <v>0.81699999999999995</v>
      </c>
      <c r="G107" s="375">
        <v>17.981000000000002</v>
      </c>
      <c r="H107" s="377">
        <v>17.734000000000002</v>
      </c>
      <c r="I107" s="377">
        <v>17.724</v>
      </c>
    </row>
    <row r="108" spans="1:9" s="67" customFormat="1" ht="12.75" x14ac:dyDescent="0.2">
      <c r="A108" s="378">
        <f t="shared" si="6"/>
        <v>88</v>
      </c>
      <c r="B108" s="379" t="s">
        <v>136</v>
      </c>
      <c r="C108" s="380" t="s">
        <v>33</v>
      </c>
      <c r="D108" s="381">
        <v>36857</v>
      </c>
      <c r="E108" s="366">
        <v>45730</v>
      </c>
      <c r="F108" s="382">
        <v>17.797999999999998</v>
      </c>
      <c r="G108" s="353">
        <v>347.73099999999999</v>
      </c>
      <c r="H108" s="353">
        <v>357.23700000000002</v>
      </c>
      <c r="I108" s="353">
        <v>355.35</v>
      </c>
    </row>
    <row r="109" spans="1:9" s="67" customFormat="1" ht="12.75" x14ac:dyDescent="0.2">
      <c r="A109" s="369">
        <f t="shared" si="6"/>
        <v>89</v>
      </c>
      <c r="B109" s="379" t="s">
        <v>137</v>
      </c>
      <c r="C109" s="383" t="s">
        <v>47</v>
      </c>
      <c r="D109" s="372">
        <v>38777</v>
      </c>
      <c r="E109" s="352">
        <v>45804</v>
      </c>
      <c r="F109" s="382">
        <v>51.780999999999999</v>
      </c>
      <c r="G109" s="377">
        <v>2470.3310000000001</v>
      </c>
      <c r="H109" s="384">
        <v>2637.8429999999998</v>
      </c>
      <c r="I109" s="384">
        <v>2637.3130000000001</v>
      </c>
    </row>
    <row r="110" spans="1:9" s="67" customFormat="1" ht="12.75" x14ac:dyDescent="0.2">
      <c r="A110" s="369">
        <f t="shared" si="6"/>
        <v>90</v>
      </c>
      <c r="B110" s="379" t="s">
        <v>138</v>
      </c>
      <c r="C110" s="385" t="s">
        <v>14</v>
      </c>
      <c r="D110" s="372">
        <v>34423</v>
      </c>
      <c r="E110" s="386">
        <v>45800</v>
      </c>
      <c r="F110" s="382">
        <v>2.4769999999999999</v>
      </c>
      <c r="G110" s="375">
        <v>69.738</v>
      </c>
      <c r="H110" s="212">
        <v>67.745000000000005</v>
      </c>
      <c r="I110" s="212">
        <v>67.632999999999996</v>
      </c>
    </row>
    <row r="111" spans="1:9" s="67" customFormat="1" ht="12.75" x14ac:dyDescent="0.2">
      <c r="A111" s="378">
        <f t="shared" si="6"/>
        <v>91</v>
      </c>
      <c r="B111" s="379" t="s">
        <v>139</v>
      </c>
      <c r="C111" s="385" t="s">
        <v>14</v>
      </c>
      <c r="D111" s="372">
        <v>34731</v>
      </c>
      <c r="E111" s="386">
        <v>45790</v>
      </c>
      <c r="F111" s="387">
        <v>2.1110000000000002</v>
      </c>
      <c r="G111" s="375">
        <v>55.723999999999997</v>
      </c>
      <c r="H111" s="388">
        <v>54.183999999999997</v>
      </c>
      <c r="I111" s="388">
        <v>54.137</v>
      </c>
    </row>
    <row r="112" spans="1:9" s="67" customFormat="1" ht="13.5" thickBot="1" x14ac:dyDescent="0.25">
      <c r="A112" s="389">
        <f t="shared" si="6"/>
        <v>92</v>
      </c>
      <c r="B112" s="390" t="s">
        <v>140</v>
      </c>
      <c r="C112" s="391" t="s">
        <v>12</v>
      </c>
      <c r="D112" s="392">
        <v>36297</v>
      </c>
      <c r="E112" s="319">
        <v>45770</v>
      </c>
      <c r="F112" s="393">
        <v>2.0550000000000002</v>
      </c>
      <c r="G112" s="394">
        <v>110.197</v>
      </c>
      <c r="H112" s="395">
        <v>113.717</v>
      </c>
      <c r="I112" s="395">
        <v>113.696</v>
      </c>
    </row>
    <row r="113" spans="1:12" s="67" customFormat="1" thickTop="1" thickBot="1" x14ac:dyDescent="0.25">
      <c r="A113" s="275" t="s">
        <v>141</v>
      </c>
      <c r="B113" s="276"/>
      <c r="C113" s="276"/>
      <c r="D113" s="276"/>
      <c r="E113" s="276"/>
      <c r="F113" s="396"/>
      <c r="G113" s="396"/>
      <c r="H113" s="396"/>
      <c r="I113" s="397"/>
    </row>
    <row r="114" spans="1:12" s="67" customFormat="1" ht="13.5" thickTop="1" x14ac:dyDescent="0.2">
      <c r="A114" s="398">
        <f>A112+1</f>
        <v>93</v>
      </c>
      <c r="B114" s="399" t="s">
        <v>142</v>
      </c>
      <c r="C114" s="385" t="s">
        <v>35</v>
      </c>
      <c r="D114" s="386">
        <v>1867429</v>
      </c>
      <c r="E114" s="386">
        <v>45799</v>
      </c>
      <c r="F114" s="400">
        <v>0.104</v>
      </c>
      <c r="G114" s="401">
        <v>11.125999999999999</v>
      </c>
      <c r="H114" s="402">
        <v>11.254</v>
      </c>
      <c r="I114" s="402">
        <v>11.259</v>
      </c>
    </row>
    <row r="115" spans="1:12" s="67" customFormat="1" ht="12.75" x14ac:dyDescent="0.2">
      <c r="A115" s="398">
        <f t="shared" ref="A115:A125" si="7">A114+1</f>
        <v>94</v>
      </c>
      <c r="B115" s="403" t="s">
        <v>143</v>
      </c>
      <c r="C115" s="404" t="s">
        <v>35</v>
      </c>
      <c r="D115" s="405">
        <v>39084</v>
      </c>
      <c r="E115" s="386">
        <v>45799</v>
      </c>
      <c r="F115" s="400">
        <v>0.999</v>
      </c>
      <c r="G115" s="406">
        <v>17.949000000000002</v>
      </c>
      <c r="H115" s="368">
        <v>19.684000000000001</v>
      </c>
      <c r="I115" s="368">
        <v>19.626000000000001</v>
      </c>
    </row>
    <row r="116" spans="1:12" s="67" customFormat="1" ht="12.75" x14ac:dyDescent="0.2">
      <c r="A116" s="398">
        <f t="shared" si="7"/>
        <v>95</v>
      </c>
      <c r="B116" s="407" t="s">
        <v>144</v>
      </c>
      <c r="C116" s="408" t="s">
        <v>49</v>
      </c>
      <c r="D116" s="405">
        <v>39994</v>
      </c>
      <c r="E116" s="386">
        <v>45789</v>
      </c>
      <c r="F116" s="400">
        <v>0.46800000000000003</v>
      </c>
      <c r="G116" s="44">
        <v>19.242999999999999</v>
      </c>
      <c r="H116" s="44">
        <v>20.824000000000002</v>
      </c>
      <c r="I116" s="44">
        <v>20.643000000000001</v>
      </c>
    </row>
    <row r="117" spans="1:12" s="67" customFormat="1" x14ac:dyDescent="0.25">
      <c r="A117" s="398">
        <f t="shared" si="7"/>
        <v>96</v>
      </c>
      <c r="B117" s="407" t="s">
        <v>145</v>
      </c>
      <c r="C117" s="404" t="s">
        <v>49</v>
      </c>
      <c r="D117" s="405">
        <v>40848</v>
      </c>
      <c r="E117" s="386">
        <v>45789</v>
      </c>
      <c r="F117" s="400">
        <v>0.50700000000000001</v>
      </c>
      <c r="G117" s="44">
        <v>16.771000000000001</v>
      </c>
      <c r="H117" s="44">
        <v>17.797999999999998</v>
      </c>
      <c r="I117" s="44">
        <v>17.695</v>
      </c>
      <c r="J117" s="409"/>
      <c r="K117" s="410"/>
      <c r="L117" s="411"/>
    </row>
    <row r="118" spans="1:12" s="67" customFormat="1" x14ac:dyDescent="0.25">
      <c r="A118" s="398">
        <f t="shared" si="7"/>
        <v>97</v>
      </c>
      <c r="B118" s="412" t="s">
        <v>146</v>
      </c>
      <c r="C118" s="385" t="s">
        <v>14</v>
      </c>
      <c r="D118" s="405">
        <v>39699</v>
      </c>
      <c r="E118" s="386">
        <v>45807</v>
      </c>
      <c r="F118" s="413">
        <v>3.5449999999999999</v>
      </c>
      <c r="G118" s="44">
        <v>104.941</v>
      </c>
      <c r="H118" s="44">
        <v>102.768</v>
      </c>
      <c r="I118" s="44">
        <v>102.224</v>
      </c>
      <c r="J118" s="409"/>
      <c r="K118" s="410"/>
      <c r="L118" s="411"/>
    </row>
    <row r="119" spans="1:12" s="67" customFormat="1" x14ac:dyDescent="0.25">
      <c r="A119" s="398">
        <f t="shared" si="7"/>
        <v>98</v>
      </c>
      <c r="B119" s="407" t="s">
        <v>147</v>
      </c>
      <c r="C119" s="90" t="s">
        <v>41</v>
      </c>
      <c r="D119" s="405">
        <v>40725</v>
      </c>
      <c r="E119" s="386">
        <v>45407</v>
      </c>
      <c r="F119" s="413">
        <v>2.3149999999999999</v>
      </c>
      <c r="G119" s="44">
        <v>92.840999999999994</v>
      </c>
      <c r="H119" s="44">
        <v>90.795000000000002</v>
      </c>
      <c r="I119" s="44">
        <v>89.754000000000005</v>
      </c>
      <c r="J119" s="409"/>
      <c r="K119" s="410"/>
      <c r="L119" s="411"/>
    </row>
    <row r="120" spans="1:12" s="67" customFormat="1" x14ac:dyDescent="0.25">
      <c r="A120" s="398">
        <f t="shared" si="7"/>
        <v>99</v>
      </c>
      <c r="B120" s="407" t="s">
        <v>148</v>
      </c>
      <c r="C120" s="90" t="s">
        <v>41</v>
      </c>
      <c r="D120" s="414">
        <v>40725</v>
      </c>
      <c r="E120" s="415">
        <v>45419</v>
      </c>
      <c r="F120" s="413">
        <v>2.2519999999999998</v>
      </c>
      <c r="G120" s="44">
        <v>96.021000000000001</v>
      </c>
      <c r="H120" s="44">
        <v>96.135999999999996</v>
      </c>
      <c r="I120" s="44">
        <v>95.245000000000005</v>
      </c>
      <c r="J120" s="409"/>
      <c r="K120" s="410"/>
      <c r="L120" s="411"/>
    </row>
    <row r="121" spans="1:12" s="67" customFormat="1" x14ac:dyDescent="0.25">
      <c r="A121" s="398">
        <f t="shared" si="7"/>
        <v>100</v>
      </c>
      <c r="B121" s="416" t="s">
        <v>149</v>
      </c>
      <c r="C121" s="417" t="s">
        <v>43</v>
      </c>
      <c r="D121" s="418">
        <v>40910</v>
      </c>
      <c r="E121" s="386">
        <v>45075</v>
      </c>
      <c r="F121" s="329">
        <v>3.82</v>
      </c>
      <c r="G121" s="44">
        <v>113.771</v>
      </c>
      <c r="H121" s="419">
        <v>117.867</v>
      </c>
      <c r="I121" s="419">
        <v>117.83499999999999</v>
      </c>
      <c r="J121" s="409"/>
      <c r="K121" s="410"/>
      <c r="L121" s="411"/>
    </row>
    <row r="122" spans="1:12" s="67" customFormat="1" x14ac:dyDescent="0.25">
      <c r="A122" s="398">
        <f t="shared" si="7"/>
        <v>101</v>
      </c>
      <c r="B122" s="407" t="s">
        <v>150</v>
      </c>
      <c r="C122" s="404" t="s">
        <v>12</v>
      </c>
      <c r="D122" s="405">
        <v>41904</v>
      </c>
      <c r="E122" s="415">
        <v>45764</v>
      </c>
      <c r="F122" s="413">
        <v>3.8849999999999998</v>
      </c>
      <c r="G122" s="44">
        <v>105.845</v>
      </c>
      <c r="H122" s="44">
        <v>114.619</v>
      </c>
      <c r="I122" s="44">
        <v>114.206</v>
      </c>
      <c r="J122" s="409"/>
      <c r="K122" s="410"/>
      <c r="L122" s="411"/>
    </row>
    <row r="123" spans="1:12" s="67" customFormat="1" ht="12.75" x14ac:dyDescent="0.2">
      <c r="A123" s="398">
        <f t="shared" si="7"/>
        <v>102</v>
      </c>
      <c r="B123" s="416" t="s">
        <v>151</v>
      </c>
      <c r="C123" s="404" t="s">
        <v>47</v>
      </c>
      <c r="D123" s="420">
        <v>42741</v>
      </c>
      <c r="E123" s="421">
        <v>45750</v>
      </c>
      <c r="F123" s="400">
        <v>0.22800000000000001</v>
      </c>
      <c r="G123" s="44">
        <v>12.287000000000001</v>
      </c>
      <c r="H123" s="422">
        <v>13.75</v>
      </c>
      <c r="I123" s="422">
        <v>13.736000000000001</v>
      </c>
    </row>
    <row r="124" spans="1:12" s="67" customFormat="1" ht="12.75" x14ac:dyDescent="0.2">
      <c r="A124" s="398">
        <f t="shared" si="7"/>
        <v>103</v>
      </c>
      <c r="B124" s="423" t="s">
        <v>152</v>
      </c>
      <c r="C124" s="424" t="s">
        <v>24</v>
      </c>
      <c r="D124" s="425">
        <v>43087</v>
      </c>
      <c r="E124" s="426">
        <v>45712</v>
      </c>
      <c r="F124" s="427">
        <v>4.6559999999999997</v>
      </c>
      <c r="G124" s="44">
        <v>105.749</v>
      </c>
      <c r="H124" s="44">
        <v>113.866</v>
      </c>
      <c r="I124" s="44">
        <v>113.327</v>
      </c>
    </row>
    <row r="125" spans="1:12" s="67" customFormat="1" ht="13.5" thickBot="1" x14ac:dyDescent="0.25">
      <c r="A125" s="428">
        <f t="shared" si="7"/>
        <v>104</v>
      </c>
      <c r="B125" s="429" t="s">
        <v>153</v>
      </c>
      <c r="C125" s="391" t="s">
        <v>9</v>
      </c>
      <c r="D125" s="311">
        <v>39097</v>
      </c>
      <c r="E125" s="430">
        <v>45803</v>
      </c>
      <c r="F125" s="393">
        <v>1.5</v>
      </c>
      <c r="G125" s="431">
        <v>84.284000000000006</v>
      </c>
      <c r="H125" s="432">
        <v>93.477999999999994</v>
      </c>
      <c r="I125" s="432">
        <v>93.025999999999996</v>
      </c>
    </row>
    <row r="126" spans="1:12" s="67" customFormat="1" thickTop="1" thickBot="1" x14ac:dyDescent="0.25">
      <c r="A126" s="275" t="s">
        <v>80</v>
      </c>
      <c r="B126" s="276"/>
      <c r="C126" s="276"/>
      <c r="D126" s="276"/>
      <c r="E126" s="276"/>
      <c r="F126" s="396"/>
      <c r="G126" s="396"/>
      <c r="H126" s="396"/>
      <c r="I126" s="397"/>
    </row>
    <row r="127" spans="1:12" s="67" customFormat="1" ht="13.5" thickTop="1" x14ac:dyDescent="0.2">
      <c r="A127" s="433">
        <f>+A125+1</f>
        <v>105</v>
      </c>
      <c r="B127" s="434" t="s">
        <v>154</v>
      </c>
      <c r="C127" s="435" t="s">
        <v>22</v>
      </c>
      <c r="D127" s="436">
        <v>40630</v>
      </c>
      <c r="E127" s="437">
        <v>45792</v>
      </c>
      <c r="F127" s="438">
        <v>2.8679999999999999</v>
      </c>
      <c r="G127" s="439">
        <v>97.168000000000006</v>
      </c>
      <c r="H127" s="439">
        <v>111.20699999999999</v>
      </c>
      <c r="I127" s="439">
        <v>111.435</v>
      </c>
    </row>
    <row r="128" spans="1:12" s="67" customFormat="1" ht="12.75" x14ac:dyDescent="0.2">
      <c r="A128" s="440">
        <f t="shared" ref="A128:A148" si="8">A127+1</f>
        <v>106</v>
      </c>
      <c r="B128" s="441" t="s">
        <v>155</v>
      </c>
      <c r="C128" s="442" t="s">
        <v>156</v>
      </c>
      <c r="D128" s="443">
        <v>40543</v>
      </c>
      <c r="E128" s="444">
        <v>45807</v>
      </c>
      <c r="F128" s="438">
        <v>2.899</v>
      </c>
      <c r="G128" s="445">
        <v>128.126</v>
      </c>
      <c r="H128" s="445">
        <v>132.78200000000001</v>
      </c>
      <c r="I128" s="445">
        <v>132.608</v>
      </c>
    </row>
    <row r="129" spans="1:9" s="67" customFormat="1" ht="12.75" x14ac:dyDescent="0.2">
      <c r="A129" s="440">
        <f t="shared" si="8"/>
        <v>107</v>
      </c>
      <c r="B129" s="446" t="s">
        <v>157</v>
      </c>
      <c r="C129" s="447" t="s">
        <v>156</v>
      </c>
      <c r="D129" s="448">
        <v>40543</v>
      </c>
      <c r="E129" s="449">
        <v>44708</v>
      </c>
      <c r="F129" s="450">
        <v>0.96299999999999997</v>
      </c>
      <c r="G129" s="445">
        <v>161.94900000000001</v>
      </c>
      <c r="H129" s="445">
        <v>180.512</v>
      </c>
      <c r="I129" s="445">
        <v>179.55199999999999</v>
      </c>
    </row>
    <row r="130" spans="1:9" s="67" customFormat="1" ht="12.75" x14ac:dyDescent="0.2">
      <c r="A130" s="440">
        <f t="shared" si="8"/>
        <v>108</v>
      </c>
      <c r="B130" s="451" t="s">
        <v>158</v>
      </c>
      <c r="C130" s="452" t="s">
        <v>45</v>
      </c>
      <c r="D130" s="448">
        <v>39745</v>
      </c>
      <c r="E130" s="200">
        <v>45806</v>
      </c>
      <c r="F130" s="438">
        <v>7.55</v>
      </c>
      <c r="G130" s="37">
        <v>164.06100000000001</v>
      </c>
      <c r="H130" s="44">
        <v>170.39599999999999</v>
      </c>
      <c r="I130" s="44">
        <v>169.24799999999999</v>
      </c>
    </row>
    <row r="131" spans="1:9" s="67" customFormat="1" ht="12.75" x14ac:dyDescent="0.2">
      <c r="A131" s="440">
        <f t="shared" si="8"/>
        <v>109</v>
      </c>
      <c r="B131" s="453" t="s">
        <v>159</v>
      </c>
      <c r="C131" s="454" t="s">
        <v>18</v>
      </c>
      <c r="D131" s="455">
        <v>38671</v>
      </c>
      <c r="E131" s="456">
        <v>45803</v>
      </c>
      <c r="F131" s="438">
        <v>4.407</v>
      </c>
      <c r="G131" s="37">
        <v>220.30799999999999</v>
      </c>
      <c r="H131" s="37">
        <v>229.03899999999999</v>
      </c>
      <c r="I131" s="37">
        <v>228.541</v>
      </c>
    </row>
    <row r="132" spans="1:9" s="67" customFormat="1" ht="12.75" x14ac:dyDescent="0.2">
      <c r="A132" s="440">
        <f t="shared" si="8"/>
        <v>110</v>
      </c>
      <c r="B132" s="453" t="s">
        <v>160</v>
      </c>
      <c r="C132" s="457" t="s">
        <v>18</v>
      </c>
      <c r="D132" s="455">
        <v>38671</v>
      </c>
      <c r="E132" s="458">
        <v>45803</v>
      </c>
      <c r="F132" s="438">
        <v>5.0270000000000001</v>
      </c>
      <c r="G132" s="37">
        <v>202.935</v>
      </c>
      <c r="H132" s="37">
        <v>208.52199999999999</v>
      </c>
      <c r="I132" s="37">
        <v>208.245</v>
      </c>
    </row>
    <row r="133" spans="1:9" s="67" customFormat="1" ht="12.75" x14ac:dyDescent="0.2">
      <c r="A133" s="440">
        <f t="shared" si="8"/>
        <v>111</v>
      </c>
      <c r="B133" s="453" t="s">
        <v>161</v>
      </c>
      <c r="C133" s="457" t="s">
        <v>18</v>
      </c>
      <c r="D133" s="455">
        <v>38671</v>
      </c>
      <c r="E133" s="458">
        <v>45803</v>
      </c>
      <c r="F133" s="438">
        <v>6.9089999999999998</v>
      </c>
      <c r="G133" s="37">
        <v>199.12200000000001</v>
      </c>
      <c r="H133" s="37">
        <v>203.56</v>
      </c>
      <c r="I133" s="37">
        <v>202.96199999999999</v>
      </c>
    </row>
    <row r="134" spans="1:9" s="67" customFormat="1" ht="12.75" x14ac:dyDescent="0.2">
      <c r="A134" s="440">
        <f t="shared" si="8"/>
        <v>112</v>
      </c>
      <c r="B134" s="446" t="s">
        <v>162</v>
      </c>
      <c r="C134" s="457" t="s">
        <v>18</v>
      </c>
      <c r="D134" s="455">
        <v>40014</v>
      </c>
      <c r="E134" s="459">
        <v>45803</v>
      </c>
      <c r="F134" s="438">
        <v>0.61399999999999999</v>
      </c>
      <c r="G134" s="44">
        <v>29.858000000000001</v>
      </c>
      <c r="H134" s="37">
        <v>33.194000000000003</v>
      </c>
      <c r="I134" s="37">
        <v>32.965000000000003</v>
      </c>
    </row>
    <row r="135" spans="1:9" s="67" customFormat="1" ht="12.75" x14ac:dyDescent="0.2">
      <c r="A135" s="440">
        <f t="shared" si="8"/>
        <v>113</v>
      </c>
      <c r="B135" s="446" t="s">
        <v>163</v>
      </c>
      <c r="C135" s="457" t="s">
        <v>18</v>
      </c>
      <c r="D135" s="455">
        <v>44942</v>
      </c>
      <c r="E135" s="460">
        <v>45763</v>
      </c>
      <c r="F135" s="461">
        <v>681.18700000000001</v>
      </c>
      <c r="G135" s="44">
        <v>11520.927</v>
      </c>
      <c r="H135" s="44">
        <v>11991.744000000001</v>
      </c>
      <c r="I135" s="44">
        <v>11914.734</v>
      </c>
    </row>
    <row r="136" spans="1:9" s="67" customFormat="1" ht="12.75" x14ac:dyDescent="0.2">
      <c r="A136" s="440">
        <f t="shared" si="8"/>
        <v>114</v>
      </c>
      <c r="B136" s="446" t="s">
        <v>164</v>
      </c>
      <c r="C136" s="457" t="s">
        <v>165</v>
      </c>
      <c r="D136" s="455">
        <v>40240</v>
      </c>
      <c r="E136" s="462">
        <v>43978</v>
      </c>
      <c r="F136" s="463">
        <v>0.58299999999999996</v>
      </c>
      <c r="G136" s="464" t="s">
        <v>166</v>
      </c>
      <c r="H136" s="465" t="s">
        <v>166</v>
      </c>
      <c r="I136" s="465" t="s">
        <v>166</v>
      </c>
    </row>
    <row r="137" spans="1:9" s="67" customFormat="1" ht="12.75" x14ac:dyDescent="0.2">
      <c r="A137" s="440">
        <f t="shared" si="8"/>
        <v>115</v>
      </c>
      <c r="B137" s="466" t="s">
        <v>167</v>
      </c>
      <c r="C137" s="467" t="s">
        <v>22</v>
      </c>
      <c r="D137" s="462">
        <v>42920</v>
      </c>
      <c r="E137" s="468">
        <v>45792</v>
      </c>
      <c r="F137" s="463">
        <v>4.633</v>
      </c>
      <c r="G137" s="44">
        <v>104.44799999999999</v>
      </c>
      <c r="H137" s="44">
        <v>115.351</v>
      </c>
      <c r="I137" s="44">
        <v>115.471</v>
      </c>
    </row>
    <row r="138" spans="1:9" s="67" customFormat="1" ht="12.75" x14ac:dyDescent="0.2">
      <c r="A138" s="440">
        <v>116</v>
      </c>
      <c r="B138" s="466" t="s">
        <v>168</v>
      </c>
      <c r="C138" s="454" t="s">
        <v>9</v>
      </c>
      <c r="D138" s="469">
        <v>43416</v>
      </c>
      <c r="E138" s="444">
        <v>45807</v>
      </c>
      <c r="F138" s="438">
        <v>77.513999999999996</v>
      </c>
      <c r="G138" s="44">
        <v>5640.9279999999999</v>
      </c>
      <c r="H138" s="44">
        <v>5994.6289999999999</v>
      </c>
      <c r="I138" s="44">
        <v>5975.268</v>
      </c>
    </row>
    <row r="139" spans="1:9" s="67" customFormat="1" ht="12.75" x14ac:dyDescent="0.2">
      <c r="A139" s="440">
        <f t="shared" si="8"/>
        <v>117</v>
      </c>
      <c r="B139" s="187" t="s">
        <v>169</v>
      </c>
      <c r="C139" s="470" t="s">
        <v>33</v>
      </c>
      <c r="D139" s="471">
        <v>43507</v>
      </c>
      <c r="E139" s="472">
        <v>45750</v>
      </c>
      <c r="F139" s="438">
        <v>0.47499999999999998</v>
      </c>
      <c r="G139" s="44">
        <v>11.494999999999999</v>
      </c>
      <c r="H139" s="44">
        <v>12.313000000000001</v>
      </c>
      <c r="I139" s="44">
        <v>12.252000000000001</v>
      </c>
    </row>
    <row r="140" spans="1:9" s="67" customFormat="1" ht="12.75" x14ac:dyDescent="0.2">
      <c r="A140" s="440">
        <f t="shared" si="8"/>
        <v>118</v>
      </c>
      <c r="B140" s="473" t="s">
        <v>170</v>
      </c>
      <c r="C140" s="474" t="s">
        <v>45</v>
      </c>
      <c r="D140" s="475">
        <v>39748</v>
      </c>
      <c r="E140" s="476">
        <v>45806</v>
      </c>
      <c r="F140" s="477">
        <v>11.714</v>
      </c>
      <c r="G140" s="44">
        <v>181.07300000000001</v>
      </c>
      <c r="H140" s="37">
        <v>183.98500000000001</v>
      </c>
      <c r="I140" s="37">
        <v>184.13399999999999</v>
      </c>
    </row>
    <row r="141" spans="1:9" s="67" customFormat="1" ht="12.75" x14ac:dyDescent="0.2">
      <c r="A141" s="478">
        <f t="shared" si="8"/>
        <v>119</v>
      </c>
      <c r="B141" s="473" t="s">
        <v>171</v>
      </c>
      <c r="C141" s="474" t="s">
        <v>9</v>
      </c>
      <c r="D141" s="479">
        <v>42506</v>
      </c>
      <c r="E141" s="430">
        <v>45803</v>
      </c>
      <c r="F141" s="480">
        <v>371.673</v>
      </c>
      <c r="G141" s="481">
        <v>12473.115</v>
      </c>
      <c r="H141" s="481">
        <v>13608.775</v>
      </c>
      <c r="I141" s="481">
        <v>13505.5</v>
      </c>
    </row>
    <row r="142" spans="1:9" s="67" customFormat="1" ht="12.75" x14ac:dyDescent="0.2">
      <c r="A142" s="478">
        <f t="shared" si="8"/>
        <v>120</v>
      </c>
      <c r="B142" s="451" t="s">
        <v>172</v>
      </c>
      <c r="C142" s="442" t="s">
        <v>76</v>
      </c>
      <c r="D142" s="482">
        <v>44680</v>
      </c>
      <c r="E142" s="339">
        <v>45798</v>
      </c>
      <c r="F142" s="483">
        <v>450.839</v>
      </c>
      <c r="G142" s="481">
        <v>11297.464</v>
      </c>
      <c r="H142" s="481">
        <v>11909.036</v>
      </c>
      <c r="I142" s="481">
        <v>11890.014999999999</v>
      </c>
    </row>
    <row r="143" spans="1:9" s="67" customFormat="1" ht="12.75" x14ac:dyDescent="0.2">
      <c r="A143" s="478">
        <f t="shared" si="8"/>
        <v>121</v>
      </c>
      <c r="B143" s="484" t="s">
        <v>173</v>
      </c>
      <c r="C143" s="474" t="s">
        <v>67</v>
      </c>
      <c r="D143" s="485">
        <v>44998</v>
      </c>
      <c r="E143" s="486">
        <v>45775</v>
      </c>
      <c r="F143" s="487">
        <v>752.40499999999997</v>
      </c>
      <c r="G143" s="481">
        <v>10843.923000000001</v>
      </c>
      <c r="H143" s="481">
        <v>10951.004000000001</v>
      </c>
      <c r="I143" s="481">
        <v>10912.379000000001</v>
      </c>
    </row>
    <row r="144" spans="1:9" s="67" customFormat="1" ht="12.75" x14ac:dyDescent="0.2">
      <c r="A144" s="478">
        <f t="shared" si="8"/>
        <v>122</v>
      </c>
      <c r="B144" s="488" t="s">
        <v>174</v>
      </c>
      <c r="C144" s="489" t="s">
        <v>18</v>
      </c>
      <c r="D144" s="490">
        <v>45054</v>
      </c>
      <c r="E144" s="486">
        <v>45763</v>
      </c>
      <c r="F144" s="491">
        <v>677.81299999999999</v>
      </c>
      <c r="G144" s="492">
        <v>11344.004999999999</v>
      </c>
      <c r="H144" s="492">
        <v>11841.228999999999</v>
      </c>
      <c r="I144" s="492">
        <v>11766.925999999999</v>
      </c>
    </row>
    <row r="145" spans="1:9" s="67" customFormat="1" ht="12.75" x14ac:dyDescent="0.2">
      <c r="A145" s="478">
        <f t="shared" si="8"/>
        <v>123</v>
      </c>
      <c r="B145" s="493" t="s">
        <v>175</v>
      </c>
      <c r="C145" s="494" t="s">
        <v>67</v>
      </c>
      <c r="D145" s="490">
        <v>45103</v>
      </c>
      <c r="E145" s="486">
        <v>45775</v>
      </c>
      <c r="F145" s="495">
        <v>772.74</v>
      </c>
      <c r="G145" s="481">
        <v>10896.061</v>
      </c>
      <c r="H145" s="481">
        <v>11083.98</v>
      </c>
      <c r="I145" s="481">
        <v>11033.731</v>
      </c>
    </row>
    <row r="146" spans="1:9" s="67" customFormat="1" ht="12.75" x14ac:dyDescent="0.2">
      <c r="A146" s="496">
        <f t="shared" si="8"/>
        <v>124</v>
      </c>
      <c r="B146" s="497" t="s">
        <v>176</v>
      </c>
      <c r="C146" s="498" t="s">
        <v>27</v>
      </c>
      <c r="D146" s="499">
        <v>45334</v>
      </c>
      <c r="E146" s="200">
        <v>45806</v>
      </c>
      <c r="F146" s="495">
        <v>0.47799999999999998</v>
      </c>
      <c r="G146" s="492">
        <v>11.151999999999999</v>
      </c>
      <c r="H146" s="492">
        <v>12.377000000000001</v>
      </c>
      <c r="I146" s="492">
        <v>12.272</v>
      </c>
    </row>
    <row r="147" spans="1:9" s="67" customFormat="1" ht="12.75" x14ac:dyDescent="0.2">
      <c r="A147" s="496">
        <f t="shared" si="8"/>
        <v>125</v>
      </c>
      <c r="B147" s="500" t="s">
        <v>177</v>
      </c>
      <c r="C147" s="501" t="s">
        <v>18</v>
      </c>
      <c r="D147" s="499">
        <v>45425</v>
      </c>
      <c r="E147" s="502">
        <v>45763</v>
      </c>
      <c r="F147" s="491">
        <v>1.113</v>
      </c>
      <c r="G147" s="492">
        <v>111.35899999999999</v>
      </c>
      <c r="H147" s="492">
        <v>121.54900000000001</v>
      </c>
      <c r="I147" s="492">
        <v>120.754</v>
      </c>
    </row>
    <row r="148" spans="1:9" s="67" customFormat="1" ht="13.5" thickBot="1" x14ac:dyDescent="0.25">
      <c r="A148" s="503">
        <f t="shared" si="8"/>
        <v>126</v>
      </c>
      <c r="B148" s="504" t="s">
        <v>178</v>
      </c>
      <c r="C148" s="505" t="s">
        <v>179</v>
      </c>
      <c r="D148" s="506">
        <v>45644</v>
      </c>
      <c r="E148" s="507" t="s">
        <v>79</v>
      </c>
      <c r="F148" s="508" t="s">
        <v>79</v>
      </c>
      <c r="G148" s="394">
        <v>100.084</v>
      </c>
      <c r="H148" s="394">
        <v>107.57</v>
      </c>
      <c r="I148" s="394">
        <v>106.80800000000001</v>
      </c>
    </row>
    <row r="149" spans="1:9" s="67" customFormat="1" thickTop="1" thickBot="1" x14ac:dyDescent="0.25">
      <c r="A149" s="275" t="s">
        <v>180</v>
      </c>
      <c r="B149" s="276"/>
      <c r="C149" s="276"/>
      <c r="D149" s="276"/>
      <c r="E149" s="276"/>
      <c r="F149" s="276"/>
      <c r="G149" s="276"/>
      <c r="H149" s="276"/>
      <c r="I149" s="277"/>
    </row>
    <row r="150" spans="1:9" s="67" customFormat="1" ht="14.25" thickTop="1" thickBot="1" x14ac:dyDescent="0.25">
      <c r="A150" s="478">
        <v>127</v>
      </c>
      <c r="B150" s="509" t="s">
        <v>181</v>
      </c>
      <c r="C150" s="357" t="s">
        <v>14</v>
      </c>
      <c r="D150" s="510">
        <v>42024</v>
      </c>
      <c r="E150" s="511">
        <v>45807</v>
      </c>
      <c r="F150" s="491">
        <v>6.0640000000000001</v>
      </c>
      <c r="G150" s="512">
        <v>129.208</v>
      </c>
      <c r="H150" s="512">
        <v>127.633</v>
      </c>
      <c r="I150" s="512">
        <v>126.745</v>
      </c>
    </row>
    <row r="151" spans="1:9" s="67" customFormat="1" thickTop="1" thickBot="1" x14ac:dyDescent="0.25">
      <c r="A151" s="275" t="s">
        <v>182</v>
      </c>
      <c r="B151" s="276"/>
      <c r="C151" s="276"/>
      <c r="D151" s="276"/>
      <c r="E151" s="276"/>
      <c r="F151" s="276"/>
      <c r="G151" s="276"/>
      <c r="H151" s="276"/>
      <c r="I151" s="277"/>
    </row>
    <row r="152" spans="1:9" s="67" customFormat="1" ht="14.25" thickTop="1" thickBot="1" x14ac:dyDescent="0.25">
      <c r="A152" s="513">
        <v>128</v>
      </c>
      <c r="B152" s="514" t="s">
        <v>183</v>
      </c>
      <c r="C152" s="515" t="s">
        <v>47</v>
      </c>
      <c r="D152" s="510">
        <v>44929</v>
      </c>
      <c r="E152" s="516">
        <v>45758</v>
      </c>
      <c r="F152" s="517">
        <v>37.984999999999999</v>
      </c>
      <c r="G152" s="512">
        <v>1116.8779999999999</v>
      </c>
      <c r="H152" s="512">
        <v>1214.221</v>
      </c>
      <c r="I152" s="512">
        <v>1213.1880000000001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18" t="s">
        <v>184</v>
      </c>
      <c r="B154" s="187"/>
      <c r="C154" s="187" t="s">
        <v>102</v>
      </c>
      <c r="D154"/>
      <c r="E154"/>
      <c r="F154"/>
      <c r="G154"/>
      <c r="H154"/>
      <c r="I154"/>
    </row>
    <row r="155" spans="1:9" s="67" customFormat="1" x14ac:dyDescent="0.25">
      <c r="A155" s="519"/>
      <c r="B155" s="519"/>
      <c r="C155" s="519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2025-06-17T15:02:45Z</dcterms:created>
  <dcterms:modified xsi:type="dcterms:W3CDTF">2025-06-17T15:04:35Z</dcterms:modified>
</cp:coreProperties>
</file>