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5C8A073D-3180-416C-AC21-B23C2A574FA3}" xr6:coauthVersionLast="47" xr6:coauthVersionMax="47" xr10:uidLastSave="{00000000-0000-0000-0000-000000000000}"/>
  <bookViews>
    <workbookView xWindow="-120" yWindow="-120" windowWidth="24240" windowHeight="13140" xr2:uid="{042C1E47-76FE-4618-A3A4-CF2B662BC8DF}"/>
  </bookViews>
  <sheets>
    <sheet name="24-04-2025" sheetId="1" r:id="rId1"/>
  </sheets>
  <definedNames>
    <definedName name="_xlnm._FilterDatabase" localSheetId="0" hidden="1">'24-04-2025'!$A$1:$I$151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<sst xmlns="http://schemas.openxmlformats.org/spreadsheetml/2006/main" count="310" uniqueCount="187">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</sst>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3" fillId="0" borderId="267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5" fontId="4" fillId="0" borderId="289" xfId="1" applyNumberFormat="1" applyFont="1" applyBorder="1" applyAlignment="1">
      <alignment horizontal="right"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0" fontId="3" fillId="0" borderId="291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156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3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168" fontId="4" fillId="0" borderId="309" xfId="1" applyNumberFormat="1" applyFont="1" applyBorder="1" applyAlignment="1">
      <alignment horizontal="right" vertical="center"/>
    </xf>
    <xf numFmtId="165" fontId="4" fillId="0" borderId="310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167" fontId="4" fillId="0" borderId="312" xfId="1" applyNumberFormat="1" applyFont="1" applyBorder="1" applyAlignment="1">
      <alignment vertical="center"/>
    </xf>
    <xf numFmtId="0" fontId="3" fillId="0" borderId="307" xfId="2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4" fillId="0" borderId="307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vertical="center"/>
    </xf>
    <xf numFmtId="0" fontId="4" fillId="0" borderId="316" xfId="1" applyFont="1" applyBorder="1" applyAlignment="1">
      <alignment vertical="center"/>
    </xf>
    <xf numFmtId="0" fontId="4" fillId="0" borderId="317" xfId="1" applyFont="1" applyBorder="1" applyAlignment="1">
      <alignment horizontal="right" vertical="center"/>
    </xf>
    <xf numFmtId="164" fontId="3" fillId="2" borderId="318" xfId="1" applyNumberFormat="1" applyFont="1" applyFill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1" xfId="1" applyNumberFormat="1" applyFont="1" applyBorder="1" applyAlignment="1">
      <alignment horizontal="right" vertical="center"/>
    </xf>
    <xf numFmtId="164" fontId="3" fillId="0" borderId="322" xfId="1" applyNumberFormat="1" applyFont="1" applyBorder="1" applyAlignment="1">
      <alignment horizontal="right" vertical="center"/>
    </xf>
    <xf numFmtId="0" fontId="4" fillId="0" borderId="323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0" fontId="3" fillId="0" borderId="325" xfId="1" applyFont="1" applyBorder="1" applyAlignment="1">
      <alignment vertical="center"/>
    </xf>
    <xf numFmtId="0" fontId="4" fillId="0" borderId="325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6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right" vertical="center"/>
    </xf>
    <xf numFmtId="165" fontId="4" fillId="0" borderId="328" xfId="1" applyNumberFormat="1" applyFont="1" applyBorder="1" applyAlignment="1">
      <alignment horizontal="right" vertical="center"/>
    </xf>
    <xf numFmtId="0" fontId="3" fillId="0" borderId="315" xfId="1" applyFont="1" applyBorder="1" applyAlignment="1">
      <alignment vertical="center"/>
    </xf>
    <xf numFmtId="0" fontId="4" fillId="0" borderId="315" xfId="1" applyFont="1" applyBorder="1" applyAlignment="1">
      <alignment vertical="center"/>
    </xf>
    <xf numFmtId="167" fontId="4" fillId="0" borderId="315" xfId="1" applyNumberFormat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0" fontId="3" fillId="0" borderId="329" xfId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4" fillId="0" borderId="333" xfId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7" xfId="2" applyNumberFormat="1" applyFont="1" applyBorder="1" applyAlignment="1">
      <alignment vertical="center"/>
    </xf>
    <xf numFmtId="0" fontId="3" fillId="2" borderId="338" xfId="1" applyFont="1" applyFill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0" fontId="4" fillId="0" borderId="340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1" xfId="1" applyNumberFormat="1" applyFont="1" applyBorder="1" applyAlignment="1">
      <alignment horizontal="right" vertical="center"/>
    </xf>
    <xf numFmtId="164" fontId="3" fillId="0" borderId="342" xfId="1" applyNumberFormat="1" applyFont="1" applyBorder="1" applyAlignment="1">
      <alignment horizontal="right" vertical="center"/>
    </xf>
    <xf numFmtId="1" fontId="3" fillId="0" borderId="343" xfId="2" applyNumberFormat="1" applyFont="1" applyBorder="1" applyAlignment="1">
      <alignment vertical="center"/>
    </xf>
    <xf numFmtId="0" fontId="3" fillId="0" borderId="344" xfId="1" applyFont="1" applyBorder="1" applyAlignment="1">
      <alignment vertical="center"/>
    </xf>
    <xf numFmtId="0" fontId="4" fillId="0" borderId="344" xfId="2" applyFont="1" applyBorder="1" applyAlignment="1">
      <alignment vertical="center"/>
    </xf>
    <xf numFmtId="168" fontId="4" fillId="0" borderId="345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B01ABB4-46BA-4E6E-96AF-51126589D287}"/>
    <cellStyle name="Normal_RED-DEC" xfId="3" xr:uid="{87180FA9-0615-49EE-B6AD-BA07538A9346}"/>
    <cellStyle name="Normal_Rendement SICAV" xfId="2" xr:uid="{E0021CCA-3B12-4AEA-9FF6-A29DCE5CF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C860-9CE7-4094-8499-97EF2A9B1F61}">
  <dimension ref="A1:L491"/>
  <sheetViews>
    <sheetView tabSelected="1" zoomScaleNormal="100" workbookViewId="0">
      <selection activeCell="N45" sqref="N45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126.208</v>
      </c>
      <c r="I6" s="31">
        <v>126.22799999999999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176.59700000000001</v>
      </c>
      <c r="I7" s="38">
        <v>176.626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145.489</v>
      </c>
      <c r="I8" s="38">
        <v>145.51400000000001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158.63499999999999</v>
      </c>
      <c r="I9" s="45">
        <v>158.666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150.65199999999999</v>
      </c>
      <c r="I10" s="45">
        <v>150.67500000000001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156.30000000000001</v>
      </c>
      <c r="I11" s="45">
        <v>156.32900000000001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143.50899999999999</v>
      </c>
      <c r="I12" s="53">
        <v>143.529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58.573</v>
      </c>
      <c r="I13" s="45">
        <v>58.582999999999998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43.204999999999998</v>
      </c>
      <c r="I14" s="53">
        <v>43.212000000000003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146.751</v>
      </c>
      <c r="I15" s="53">
        <v>146.77699999999999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128.69200000000001</v>
      </c>
      <c r="I16" s="45">
        <v>128.714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128.22800000000001</v>
      </c>
      <c r="I17" s="45">
        <v>128.25200000000001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110.532</v>
      </c>
      <c r="I18" s="45">
        <v>110.553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102.789</v>
      </c>
      <c r="I19" s="45">
        <v>102.807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103.685</v>
      </c>
      <c r="I20" s="82">
        <v>103.70399999999999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22.547000000000001</v>
      </c>
      <c r="I22" s="88">
        <v>22.550999999999998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156.565</v>
      </c>
      <c r="I23" s="94">
        <v>156.59100000000001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150.197</v>
      </c>
      <c r="I24" s="99">
        <v>150.21899999999999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14.285</v>
      </c>
      <c r="I25" s="99">
        <v>14.287000000000001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217.50700000000001</v>
      </c>
      <c r="I26" s="99">
        <v>217.54599999999999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122.366</v>
      </c>
      <c r="I27" s="99">
        <v>122.38500000000001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127.527</v>
      </c>
      <c r="I28" s="99">
        <v>127.54900000000001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17.800999999999998</v>
      </c>
      <c r="I29" s="99">
        <v>17.805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113.261</v>
      </c>
      <c r="I30" s="120">
        <v>113.28400000000001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108.31100000000001</v>
      </c>
      <c r="I31" s="120">
        <v>108.331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2.395</v>
      </c>
      <c r="I33" s="120">
        <v>2.3980000000000001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78.641999999999996</v>
      </c>
      <c r="I35" s="141">
        <v>78.795000000000002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165.643</v>
      </c>
      <c r="I36" s="38">
        <v>165.95699999999999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124.96599999999999</v>
      </c>
      <c r="I37" s="38">
        <v>125.48399999999999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134.19900000000001</v>
      </c>
      <c r="I38" s="153">
        <v>134.221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177.12200000000001</v>
      </c>
      <c r="I40" s="53">
        <v>177.864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655.51900000000001</v>
      </c>
      <c r="I41" s="53">
        <v>657.43299999999999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147.34700000000001</v>
      </c>
      <c r="I42" s="53">
        <v>147.43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212.65199999999999</v>
      </c>
      <c r="I43" s="166">
        <v>212.45400000000001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125.825</v>
      </c>
      <c r="I44" s="53">
        <v>126.229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169.43299999999999</v>
      </c>
      <c r="I45" s="53">
        <v>169.88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201.798</v>
      </c>
      <c r="I46" s="166">
        <v>202.76900000000001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184.27099999999999</v>
      </c>
      <c r="I47" s="166">
        <v>185.10499999999999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31.850999999999999</v>
      </c>
      <c r="I48" s="166">
        <v>32.116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111.26600000000001</v>
      </c>
      <c r="I49" s="166">
        <v>111.247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1.2729999999999999</v>
      </c>
      <c r="I50" s="166">
        <v>1.276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1.34</v>
      </c>
      <c r="I51" s="166">
        <v>1.3480000000000001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53">
        <v>100.426</v>
      </c>
      <c r="I52" s="153">
        <v>100.44199999999999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2787.1590000000001</v>
      </c>
      <c r="I54" s="31">
        <v>2800.529</v>
      </c>
    </row>
    <row r="55" spans="1:9" s="68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283.49700000000001</v>
      </c>
      <c r="I55" s="166">
        <v>288.52499999999998</v>
      </c>
    </row>
    <row r="56" spans="1:9" s="68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3">
        <v>3.5070000000000001</v>
      </c>
      <c r="H56" s="53">
        <v>3.78</v>
      </c>
      <c r="I56" s="53">
        <v>3.8220000000000001</v>
      </c>
    </row>
    <row r="57" spans="1:9" s="68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3">
        <v>3.1040000000000001</v>
      </c>
      <c r="H57" s="53">
        <v>3.298</v>
      </c>
      <c r="I57" s="53">
        <v>3.331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54.344999999999999</v>
      </c>
      <c r="I58" s="53">
        <v>54.442999999999998</v>
      </c>
    </row>
    <row r="59" spans="1:9" s="68" customFormat="1" ht="12.75" x14ac:dyDescent="0.2">
      <c r="A59" s="154">
        <f t="shared" si="3"/>
        <v>49</v>
      </c>
      <c r="B59" s="199" t="s">
        <v>86</v>
      </c>
      <c r="C59" s="43" t="s">
        <v>22</v>
      </c>
      <c r="D59" s="208">
        <v>42087</v>
      </c>
      <c r="E59" s="197"/>
      <c r="F59" s="201"/>
      <c r="G59" s="209">
        <v>1.51</v>
      </c>
      <c r="H59" s="209">
        <v>1.5329999999999999</v>
      </c>
      <c r="I59" s="209">
        <v>1.5349999999999999</v>
      </c>
    </row>
    <row r="60" spans="1:9" s="68" customFormat="1" ht="12.75" x14ac:dyDescent="0.2">
      <c r="A60" s="154">
        <f t="shared" si="3"/>
        <v>50</v>
      </c>
      <c r="B60" s="195" t="s">
        <v>87</v>
      </c>
      <c r="C60" s="43" t="s">
        <v>22</v>
      </c>
      <c r="D60" s="208">
        <v>42087</v>
      </c>
      <c r="E60" s="197"/>
      <c r="F60" s="201"/>
      <c r="G60" s="38">
        <v>1.3440000000000001</v>
      </c>
      <c r="H60" s="38">
        <v>1.4119999999999999</v>
      </c>
      <c r="I60" s="38">
        <v>1.417</v>
      </c>
    </row>
    <row r="61" spans="1:9" s="68" customFormat="1" ht="12.75" x14ac:dyDescent="0.2">
      <c r="A61" s="154">
        <f t="shared" si="3"/>
        <v>51</v>
      </c>
      <c r="B61" s="199" t="s">
        <v>88</v>
      </c>
      <c r="C61" s="43" t="s">
        <v>22</v>
      </c>
      <c r="D61" s="208">
        <v>42087</v>
      </c>
      <c r="E61" s="197"/>
      <c r="F61" s="210"/>
      <c r="G61" s="166">
        <v>1.3660000000000001</v>
      </c>
      <c r="H61" s="166">
        <v>1.4730000000000001</v>
      </c>
      <c r="I61" s="166">
        <v>1.478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19.027000000000001</v>
      </c>
      <c r="I62" s="209">
        <v>19.178000000000001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14.775</v>
      </c>
      <c r="I63" s="209">
        <v>14.999000000000001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19.710999999999999</v>
      </c>
      <c r="I64" s="222">
        <v>19.966000000000001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5993.585</v>
      </c>
      <c r="I65" s="228">
        <v>6030.5169999999998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117.357</v>
      </c>
      <c r="I67" s="234">
        <v>117.849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1.587</v>
      </c>
      <c r="I69" s="241">
        <v>1.6160000000000001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116.17</v>
      </c>
      <c r="I75" s="279">
        <v>116.188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103.886</v>
      </c>
      <c r="I76" s="284">
        <v>103.91200000000001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112.262</v>
      </c>
      <c r="I77" s="284">
        <v>112.282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109.139</v>
      </c>
      <c r="I78" s="284">
        <v>109.154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115.012</v>
      </c>
      <c r="I79" s="284">
        <v>115.03</v>
      </c>
      <c r="J79" s="284"/>
      <c r="K79" s="24"/>
      <c r="L79" s="202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110.871</v>
      </c>
      <c r="I80" s="284">
        <v>110.89100000000001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107.687</v>
      </c>
      <c r="I81" s="284">
        <v>107.705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112.012</v>
      </c>
      <c r="I82" s="293">
        <v>112.032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112.498</v>
      </c>
      <c r="I83" s="293">
        <v>112.51900000000001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109.953</v>
      </c>
      <c r="I84" s="284">
        <v>109.96899999999999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103.46599999999999</v>
      </c>
      <c r="I85" s="293">
        <v>103.48399999999999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5</v>
      </c>
      <c r="F86" s="290">
        <v>6.6920000000000002</v>
      </c>
      <c r="G86" s="298">
        <v>106.86199999999999</v>
      </c>
      <c r="H86" s="298">
        <v>109.18600000000001</v>
      </c>
      <c r="I86" s="298">
        <v>109.206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112.173</v>
      </c>
      <c r="I87" s="303">
        <v>112.191</v>
      </c>
    </row>
    <row r="88" spans="1:9" s="68" customFormat="1" ht="12.75" x14ac:dyDescent="0.2">
      <c r="A88" s="299">
        <f t="shared" si="4"/>
        <v>71</v>
      </c>
      <c r="B88" s="289" t="s">
        <v>117</v>
      </c>
      <c r="C88" s="282" t="s">
        <v>14</v>
      </c>
      <c r="D88" s="277">
        <v>35481</v>
      </c>
      <c r="E88" s="277">
        <v>45432</v>
      </c>
      <c r="F88" s="290">
        <v>6.1619999999999999</v>
      </c>
      <c r="G88" s="298">
        <v>106.425</v>
      </c>
      <c r="H88" s="298">
        <v>108.485</v>
      </c>
      <c r="I88" s="298">
        <v>108.503</v>
      </c>
    </row>
    <row r="89" spans="1:9" s="68" customFormat="1" ht="12.75" x14ac:dyDescent="0.2">
      <c r="A89" s="299">
        <f t="shared" si="4"/>
        <v>72</v>
      </c>
      <c r="B89" s="304" t="s">
        <v>118</v>
      </c>
      <c r="C89" s="305" t="s">
        <v>41</v>
      </c>
      <c r="D89" s="306">
        <v>39706</v>
      </c>
      <c r="E89" s="277">
        <v>45441</v>
      </c>
      <c r="F89" s="290">
        <v>4.3129999999999997</v>
      </c>
      <c r="G89" s="298">
        <v>103.32299999999999</v>
      </c>
      <c r="H89" s="298">
        <v>104.755</v>
      </c>
      <c r="I89" s="298">
        <v>104.765</v>
      </c>
    </row>
    <row r="90" spans="1:9" s="68" customFormat="1" ht="12.75" x14ac:dyDescent="0.2">
      <c r="A90" s="299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03">
        <v>110.492</v>
      </c>
      <c r="H90" s="303">
        <v>112.39</v>
      </c>
      <c r="I90" s="303">
        <v>112.407</v>
      </c>
    </row>
    <row r="91" spans="1:9" s="68" customFormat="1" ht="13.5" thickBot="1" x14ac:dyDescent="0.25">
      <c r="A91" s="311">
        <f t="shared" si="4"/>
        <v>74</v>
      </c>
      <c r="B91" s="223" t="s">
        <v>120</v>
      </c>
      <c r="C91" s="312" t="s">
        <v>12</v>
      </c>
      <c r="D91" s="313">
        <v>34288</v>
      </c>
      <c r="E91" s="314">
        <v>45770</v>
      </c>
      <c r="F91" s="310">
        <v>6.4820000000000002</v>
      </c>
      <c r="G91" s="38">
        <v>105.97</v>
      </c>
      <c r="H91" s="38">
        <v>101.54300000000001</v>
      </c>
      <c r="I91" s="38">
        <v>101.56100000000001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121</v>
      </c>
      <c r="C93" s="288" t="s">
        <v>64</v>
      </c>
      <c r="D93" s="317">
        <v>39762</v>
      </c>
      <c r="E93" s="318">
        <v>45427</v>
      </c>
      <c r="F93" s="319">
        <v>5.3719999999999999</v>
      </c>
      <c r="G93" s="320">
        <v>115.67</v>
      </c>
      <c r="H93" s="320">
        <v>118.32</v>
      </c>
      <c r="I93" s="320">
        <v>118.33799999999999</v>
      </c>
    </row>
    <row r="94" spans="1:9" s="68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7">
        <v>45443</v>
      </c>
      <c r="F94" s="325">
        <v>7.1029999999999998</v>
      </c>
      <c r="G94" s="320">
        <v>107.952</v>
      </c>
      <c r="H94" s="320">
        <v>110.175</v>
      </c>
      <c r="I94" s="320">
        <v>110.193</v>
      </c>
    </row>
    <row r="95" spans="1:9" s="68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7">
        <v>45443</v>
      </c>
      <c r="F95" s="325">
        <v>5.64</v>
      </c>
      <c r="G95" s="320">
        <v>112.925</v>
      </c>
      <c r="H95" s="303">
        <v>115.05500000000001</v>
      </c>
      <c r="I95" s="303">
        <v>115.74</v>
      </c>
    </row>
    <row r="96" spans="1:9" s="68" customFormat="1" ht="12.75" x14ac:dyDescent="0.2">
      <c r="A96" s="326">
        <f t="shared" si="5"/>
        <v>78</v>
      </c>
      <c r="B96" s="108" t="s">
        <v>125</v>
      </c>
      <c r="C96" s="64" t="s">
        <v>47</v>
      </c>
      <c r="D96" s="276">
        <v>44998</v>
      </c>
      <c r="E96" s="330">
        <v>45742</v>
      </c>
      <c r="F96" s="325">
        <v>6.9160000000000004</v>
      </c>
      <c r="G96" s="320">
        <v>108.59</v>
      </c>
      <c r="H96" s="320">
        <v>104.009</v>
      </c>
      <c r="I96" s="320">
        <v>104.02800000000001</v>
      </c>
    </row>
    <row r="97" spans="1:9" s="68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 t="s">
        <v>79</v>
      </c>
      <c r="F97" s="336" t="s">
        <v>79</v>
      </c>
      <c r="G97" s="38">
        <v>1083.461</v>
      </c>
      <c r="H97" s="38">
        <v>1104.837</v>
      </c>
      <c r="I97" s="38">
        <v>1105.0360000000001</v>
      </c>
    </row>
    <row r="98" spans="1:9" s="68" customFormat="1" ht="12.75" x14ac:dyDescent="0.2">
      <c r="A98" s="326">
        <f t="shared" si="5"/>
        <v>80</v>
      </c>
      <c r="B98" s="337" t="s">
        <v>127</v>
      </c>
      <c r="C98" s="338" t="s">
        <v>47</v>
      </c>
      <c r="D98" s="339">
        <v>45320</v>
      </c>
      <c r="E98" s="340" t="s">
        <v>79</v>
      </c>
      <c r="F98" s="341" t="s">
        <v>79</v>
      </c>
      <c r="G98" s="320">
        <v>10779.263000000001</v>
      </c>
      <c r="H98" s="320">
        <v>11009.948</v>
      </c>
      <c r="I98" s="320">
        <v>11011.923000000001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2" t="s">
        <v>79</v>
      </c>
      <c r="F99" s="343" t="s">
        <v>79</v>
      </c>
      <c r="G99" s="344">
        <v>105.974</v>
      </c>
      <c r="H99" s="344">
        <v>108.273</v>
      </c>
      <c r="I99" s="344">
        <v>108.292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277">
        <v>45443</v>
      </c>
      <c r="F101" s="349">
        <v>7.6970000000000001</v>
      </c>
      <c r="G101" s="350">
        <v>111.30800000000001</v>
      </c>
      <c r="H101" s="350">
        <v>113.649</v>
      </c>
      <c r="I101" s="350">
        <v>113.803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110.033</v>
      </c>
      <c r="I102" s="357">
        <v>110.241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1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71.727999999999994</v>
      </c>
      <c r="I104" s="363">
        <v>72.363</v>
      </c>
    </row>
    <row r="105" spans="1:9" s="68" customFormat="1" ht="12.75" x14ac:dyDescent="0.2">
      <c r="A105" s="299">
        <f t="shared" ref="A105:A111" si="6">A104+1</f>
        <v>85</v>
      </c>
      <c r="B105" s="364" t="s">
        <v>134</v>
      </c>
      <c r="C105" s="365" t="s">
        <v>45</v>
      </c>
      <c r="D105" s="366">
        <v>105.764</v>
      </c>
      <c r="E105" s="367">
        <v>45427</v>
      </c>
      <c r="F105" s="368">
        <v>4.4029999999999996</v>
      </c>
      <c r="G105" s="369">
        <v>121.639</v>
      </c>
      <c r="H105" s="369">
        <v>136.809</v>
      </c>
      <c r="I105" s="369">
        <v>137.75700000000001</v>
      </c>
    </row>
    <row r="106" spans="1:9" s="68" customFormat="1" ht="12.75" x14ac:dyDescent="0.2">
      <c r="A106" s="370">
        <f t="shared" si="6"/>
        <v>86</v>
      </c>
      <c r="B106" s="364" t="s">
        <v>135</v>
      </c>
      <c r="C106" s="365" t="s">
        <v>12</v>
      </c>
      <c r="D106" s="366">
        <v>36367</v>
      </c>
      <c r="E106" s="371">
        <v>45442</v>
      </c>
      <c r="F106" s="185">
        <v>0.84699999999999998</v>
      </c>
      <c r="G106" s="369">
        <v>17.981000000000002</v>
      </c>
      <c r="H106" s="372">
        <v>18.324000000000002</v>
      </c>
      <c r="I106" s="372">
        <v>18.344999999999999</v>
      </c>
    </row>
    <row r="107" spans="1:9" s="68" customFormat="1" ht="12.75" x14ac:dyDescent="0.2">
      <c r="A107" s="370">
        <f t="shared" si="6"/>
        <v>87</v>
      </c>
      <c r="B107" s="373" t="s">
        <v>136</v>
      </c>
      <c r="C107" s="374" t="s">
        <v>33</v>
      </c>
      <c r="D107" s="375">
        <v>36857</v>
      </c>
      <c r="E107" s="277">
        <v>45730</v>
      </c>
      <c r="F107" s="376">
        <v>17.797999999999998</v>
      </c>
      <c r="G107" s="377">
        <v>347.73099999999999</v>
      </c>
      <c r="H107" s="377">
        <v>353.40699999999998</v>
      </c>
      <c r="I107" s="377">
        <v>354.76400000000001</v>
      </c>
    </row>
    <row r="108" spans="1:9" s="68" customFormat="1" ht="12.75" x14ac:dyDescent="0.2">
      <c r="A108" s="311">
        <f t="shared" si="6"/>
        <v>88</v>
      </c>
      <c r="B108" s="378" t="s">
        <v>137</v>
      </c>
      <c r="C108" s="379" t="s">
        <v>47</v>
      </c>
      <c r="D108" s="380">
        <v>38777</v>
      </c>
      <c r="E108" s="309">
        <v>45404</v>
      </c>
      <c r="F108" s="319">
        <v>51.435000000000002</v>
      </c>
      <c r="G108" s="381">
        <v>2470.3310000000001</v>
      </c>
      <c r="H108" s="382">
        <v>2595.1179999999999</v>
      </c>
      <c r="I108" s="382">
        <v>2601.4279999999999</v>
      </c>
    </row>
    <row r="109" spans="1:9" s="68" customFormat="1" ht="12.75" x14ac:dyDescent="0.2">
      <c r="A109" s="383">
        <f t="shared" si="6"/>
        <v>89</v>
      </c>
      <c r="B109" s="378" t="s">
        <v>138</v>
      </c>
      <c r="C109" s="384" t="s">
        <v>14</v>
      </c>
      <c r="D109" s="380">
        <v>34423</v>
      </c>
      <c r="E109" s="385">
        <v>45433</v>
      </c>
      <c r="F109" s="319">
        <v>2.6709999999999998</v>
      </c>
      <c r="G109" s="320">
        <v>69.738</v>
      </c>
      <c r="H109" s="209">
        <v>70.78</v>
      </c>
      <c r="I109" s="209">
        <v>70.72</v>
      </c>
    </row>
    <row r="110" spans="1:9" s="68" customFormat="1" ht="12.75" x14ac:dyDescent="0.2">
      <c r="A110" s="311">
        <f t="shared" si="6"/>
        <v>90</v>
      </c>
      <c r="B110" s="378" t="s">
        <v>139</v>
      </c>
      <c r="C110" s="384" t="s">
        <v>14</v>
      </c>
      <c r="D110" s="380">
        <v>34731</v>
      </c>
      <c r="E110" s="385">
        <v>45435</v>
      </c>
      <c r="F110" s="386">
        <v>2.3260000000000001</v>
      </c>
      <c r="G110" s="320">
        <v>55.723999999999997</v>
      </c>
      <c r="H110" s="387">
        <v>56.429000000000002</v>
      </c>
      <c r="I110" s="387">
        <v>56.398000000000003</v>
      </c>
    </row>
    <row r="111" spans="1:9" s="68" customFormat="1" ht="13.5" thickBot="1" x14ac:dyDescent="0.25">
      <c r="A111" s="388">
        <f t="shared" si="6"/>
        <v>91</v>
      </c>
      <c r="B111" s="389" t="s">
        <v>140</v>
      </c>
      <c r="C111" s="390" t="s">
        <v>12</v>
      </c>
      <c r="D111" s="391">
        <v>36297</v>
      </c>
      <c r="E111" s="314">
        <v>45770</v>
      </c>
      <c r="F111" s="392">
        <v>2.0550000000000002</v>
      </c>
      <c r="G111" s="393">
        <v>110.197</v>
      </c>
      <c r="H111" s="222">
        <v>112.776</v>
      </c>
      <c r="I111" s="222">
        <v>112.825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4"/>
      <c r="G112" s="394"/>
      <c r="H112" s="394"/>
      <c r="I112" s="274"/>
    </row>
    <row r="113" spans="1:9" s="68" customFormat="1" ht="13.5" thickTop="1" x14ac:dyDescent="0.2">
      <c r="A113" s="395">
        <f>A111+1</f>
        <v>92</v>
      </c>
      <c r="B113" s="396" t="s">
        <v>142</v>
      </c>
      <c r="C113" s="384" t="s">
        <v>35</v>
      </c>
      <c r="D113" s="385">
        <v>1867429</v>
      </c>
      <c r="E113" s="385">
        <v>45428</v>
      </c>
      <c r="F113" s="397">
        <v>0.12</v>
      </c>
      <c r="G113" s="398">
        <v>11.125999999999999</v>
      </c>
      <c r="H113" s="399">
        <v>11.282</v>
      </c>
      <c r="I113" s="399">
        <v>11.284000000000001</v>
      </c>
    </row>
    <row r="114" spans="1:9" s="68" customFormat="1" ht="12.75" x14ac:dyDescent="0.2">
      <c r="A114" s="395">
        <f t="shared" ref="A114:A124" si="7">A113+1</f>
        <v>93</v>
      </c>
      <c r="B114" s="400" t="s">
        <v>143</v>
      </c>
      <c r="C114" s="401" t="s">
        <v>35</v>
      </c>
      <c r="D114" s="402">
        <v>39084</v>
      </c>
      <c r="E114" s="385">
        <v>45428</v>
      </c>
      <c r="F114" s="403">
        <v>1.238</v>
      </c>
      <c r="G114" s="404">
        <v>17.949000000000002</v>
      </c>
      <c r="H114" s="405">
        <v>20.402000000000001</v>
      </c>
      <c r="I114" s="405">
        <v>20.422000000000001</v>
      </c>
    </row>
    <row r="115" spans="1:9" s="68" customFormat="1" ht="12.75" x14ac:dyDescent="0.2">
      <c r="A115" s="395">
        <f t="shared" si="7"/>
        <v>94</v>
      </c>
      <c r="B115" s="406" t="s">
        <v>144</v>
      </c>
      <c r="C115" s="407" t="s">
        <v>49</v>
      </c>
      <c r="D115" s="402">
        <v>39994</v>
      </c>
      <c r="E115" s="385">
        <v>45425</v>
      </c>
      <c r="F115" s="397">
        <v>0.57099999999999995</v>
      </c>
      <c r="G115" s="320">
        <v>19.242999999999999</v>
      </c>
      <c r="H115" s="320">
        <v>21.219000000000001</v>
      </c>
      <c r="I115" s="320">
        <v>21.460999999999999</v>
      </c>
    </row>
    <row r="116" spans="1:9" s="68" customFormat="1" ht="12.75" x14ac:dyDescent="0.2">
      <c r="A116" s="395">
        <f t="shared" si="7"/>
        <v>95</v>
      </c>
      <c r="B116" s="406" t="s">
        <v>145</v>
      </c>
      <c r="C116" s="401" t="s">
        <v>49</v>
      </c>
      <c r="D116" s="402">
        <v>40848</v>
      </c>
      <c r="E116" s="385">
        <v>45425</v>
      </c>
      <c r="F116" s="397">
        <v>0.54400000000000004</v>
      </c>
      <c r="G116" s="320">
        <v>16.771000000000001</v>
      </c>
      <c r="H116" s="320">
        <v>18.2</v>
      </c>
      <c r="I116" s="320">
        <v>18.366</v>
      </c>
    </row>
    <row r="117" spans="1:9" s="68" customFormat="1" ht="12.75" x14ac:dyDescent="0.2">
      <c r="A117" s="395">
        <f t="shared" si="7"/>
        <v>96</v>
      </c>
      <c r="B117" s="408" t="s">
        <v>146</v>
      </c>
      <c r="C117" s="384" t="s">
        <v>14</v>
      </c>
      <c r="D117" s="402">
        <v>39699</v>
      </c>
      <c r="E117" s="385">
        <v>45443</v>
      </c>
      <c r="F117" s="409">
        <v>3.9329999999999998</v>
      </c>
      <c r="G117" s="320">
        <v>104.941</v>
      </c>
      <c r="H117" s="320">
        <v>107.244</v>
      </c>
      <c r="I117" s="320">
        <v>107.128</v>
      </c>
    </row>
    <row r="118" spans="1:9" s="68" customFormat="1" ht="12.75" x14ac:dyDescent="0.2">
      <c r="A118" s="395">
        <f t="shared" si="7"/>
        <v>97</v>
      </c>
      <c r="B118" s="410" t="s">
        <v>147</v>
      </c>
      <c r="C118" s="411" t="s">
        <v>41</v>
      </c>
      <c r="D118" s="380">
        <v>40725</v>
      </c>
      <c r="E118" s="385">
        <v>45407</v>
      </c>
      <c r="F118" s="412">
        <v>2.3149999999999999</v>
      </c>
      <c r="G118" s="320">
        <v>92.840999999999994</v>
      </c>
      <c r="H118" s="320">
        <v>94.548000000000002</v>
      </c>
      <c r="I118" s="320">
        <v>94.332999999999998</v>
      </c>
    </row>
    <row r="119" spans="1:9" s="68" customFormat="1" ht="12.75" x14ac:dyDescent="0.2">
      <c r="A119" s="395">
        <f t="shared" si="7"/>
        <v>98</v>
      </c>
      <c r="B119" s="410" t="s">
        <v>148</v>
      </c>
      <c r="C119" s="411" t="s">
        <v>41</v>
      </c>
      <c r="D119" s="413">
        <v>40725</v>
      </c>
      <c r="E119" s="414">
        <v>45419</v>
      </c>
      <c r="F119" s="412">
        <v>2.2519999999999998</v>
      </c>
      <c r="G119" s="320">
        <v>96.021000000000001</v>
      </c>
      <c r="H119" s="320">
        <v>98.388000000000005</v>
      </c>
      <c r="I119" s="320">
        <v>98.260999999999996</v>
      </c>
    </row>
    <row r="120" spans="1:9" s="68" customFormat="1" ht="12.75" x14ac:dyDescent="0.2">
      <c r="A120" s="395">
        <f t="shared" si="7"/>
        <v>99</v>
      </c>
      <c r="B120" s="415" t="s">
        <v>149</v>
      </c>
      <c r="C120" s="416" t="s">
        <v>43</v>
      </c>
      <c r="D120" s="417">
        <v>40910</v>
      </c>
      <c r="E120" s="385">
        <v>45075</v>
      </c>
      <c r="F120" s="418">
        <v>3.82</v>
      </c>
      <c r="G120" s="320">
        <v>113.771</v>
      </c>
      <c r="H120" s="320">
        <v>116.81</v>
      </c>
      <c r="I120" s="320">
        <v>117.155</v>
      </c>
    </row>
    <row r="121" spans="1:9" s="68" customFormat="1" ht="12.75" x14ac:dyDescent="0.2">
      <c r="A121" s="395">
        <f t="shared" si="7"/>
        <v>100</v>
      </c>
      <c r="B121" s="410" t="s">
        <v>150</v>
      </c>
      <c r="C121" s="379" t="s">
        <v>12</v>
      </c>
      <c r="D121" s="380">
        <v>41904</v>
      </c>
      <c r="E121" s="414">
        <v>45764</v>
      </c>
      <c r="F121" s="412">
        <v>3.8849999999999998</v>
      </c>
      <c r="G121" s="320">
        <v>105.845</v>
      </c>
      <c r="H121" s="320">
        <v>111.101</v>
      </c>
      <c r="I121" s="320">
        <v>111.559</v>
      </c>
    </row>
    <row r="122" spans="1:9" s="68" customFormat="1" ht="12.75" x14ac:dyDescent="0.2">
      <c r="A122" s="395">
        <f t="shared" si="7"/>
        <v>101</v>
      </c>
      <c r="B122" s="415" t="s">
        <v>151</v>
      </c>
      <c r="C122" s="379" t="s">
        <v>47</v>
      </c>
      <c r="D122" s="419">
        <v>42741</v>
      </c>
      <c r="E122" s="420">
        <v>45750</v>
      </c>
      <c r="F122" s="397">
        <v>0.22800000000000001</v>
      </c>
      <c r="G122" s="320">
        <v>12.287000000000001</v>
      </c>
      <c r="H122" s="421">
        <v>13.228</v>
      </c>
      <c r="I122" s="421">
        <v>13.301</v>
      </c>
    </row>
    <row r="123" spans="1:9" s="68" customFormat="1" ht="12.75" x14ac:dyDescent="0.2">
      <c r="A123" s="395">
        <f t="shared" si="7"/>
        <v>102</v>
      </c>
      <c r="B123" s="422" t="s">
        <v>152</v>
      </c>
      <c r="C123" s="423" t="s">
        <v>24</v>
      </c>
      <c r="D123" s="424">
        <v>43087</v>
      </c>
      <c r="E123" s="425">
        <v>45712</v>
      </c>
      <c r="F123" s="426">
        <v>4.6559999999999997</v>
      </c>
      <c r="G123" s="320">
        <v>105.749</v>
      </c>
      <c r="H123" s="320">
        <v>111.17700000000001</v>
      </c>
      <c r="I123" s="320">
        <v>111.36199999999999</v>
      </c>
    </row>
    <row r="124" spans="1:9" s="68" customFormat="1" ht="13.5" thickBot="1" x14ac:dyDescent="0.25">
      <c r="A124" s="427">
        <f t="shared" si="7"/>
        <v>103</v>
      </c>
      <c r="B124" s="428" t="s">
        <v>153</v>
      </c>
      <c r="C124" s="429" t="s">
        <v>9</v>
      </c>
      <c r="D124" s="306">
        <v>39097</v>
      </c>
      <c r="E124" s="309">
        <v>45404</v>
      </c>
      <c r="F124" s="392">
        <v>2.222</v>
      </c>
      <c r="G124" s="430">
        <v>84.284000000000006</v>
      </c>
      <c r="H124" s="431">
        <v>93.972999999999999</v>
      </c>
      <c r="I124" s="431">
        <v>94.682000000000002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4"/>
      <c r="G125" s="394"/>
      <c r="H125" s="394"/>
      <c r="I125" s="432"/>
    </row>
    <row r="126" spans="1:9" s="68" customFormat="1" ht="13.5" thickTop="1" x14ac:dyDescent="0.2">
      <c r="A126" s="433">
        <f>+A124+1</f>
        <v>104</v>
      </c>
      <c r="B126" s="434" t="s">
        <v>154</v>
      </c>
      <c r="C126" s="435" t="s">
        <v>22</v>
      </c>
      <c r="D126" s="436">
        <v>40630</v>
      </c>
      <c r="E126" s="436">
        <v>44707</v>
      </c>
      <c r="F126" s="437">
        <v>2.1829999999999998</v>
      </c>
      <c r="G126" s="438">
        <v>97.168000000000006</v>
      </c>
      <c r="H126" s="438">
        <v>106.337</v>
      </c>
      <c r="I126" s="438">
        <v>107.35599999999999</v>
      </c>
    </row>
    <row r="127" spans="1:9" s="68" customFormat="1" ht="12.75" x14ac:dyDescent="0.2">
      <c r="A127" s="395">
        <f t="shared" ref="A127:A147" si="8">A126+1</f>
        <v>105</v>
      </c>
      <c r="B127" s="439" t="s">
        <v>155</v>
      </c>
      <c r="C127" s="440" t="s">
        <v>156</v>
      </c>
      <c r="D127" s="441">
        <v>40543</v>
      </c>
      <c r="E127" s="385">
        <v>45443</v>
      </c>
      <c r="F127" s="397">
        <v>2.609</v>
      </c>
      <c r="G127" s="442">
        <v>128.126</v>
      </c>
      <c r="H127" s="442">
        <v>133.126</v>
      </c>
      <c r="I127" s="442">
        <v>134.05500000000001</v>
      </c>
    </row>
    <row r="128" spans="1:9" s="68" customFormat="1" ht="12.75" x14ac:dyDescent="0.2">
      <c r="A128" s="395">
        <f t="shared" si="8"/>
        <v>106</v>
      </c>
      <c r="B128" s="443" t="s">
        <v>157</v>
      </c>
      <c r="C128" s="444" t="s">
        <v>156</v>
      </c>
      <c r="D128" s="445">
        <v>40543</v>
      </c>
      <c r="E128" s="446">
        <v>44708</v>
      </c>
      <c r="F128" s="447">
        <v>0.96299999999999997</v>
      </c>
      <c r="G128" s="442">
        <v>161.94900000000001</v>
      </c>
      <c r="H128" s="442">
        <v>170.476</v>
      </c>
      <c r="I128" s="442">
        <v>172.44900000000001</v>
      </c>
    </row>
    <row r="129" spans="1:9" s="68" customFormat="1" ht="12.75" x14ac:dyDescent="0.2">
      <c r="A129" s="395">
        <f t="shared" si="8"/>
        <v>107</v>
      </c>
      <c r="B129" s="448" t="s">
        <v>158</v>
      </c>
      <c r="C129" s="449" t="s">
        <v>45</v>
      </c>
      <c r="D129" s="445">
        <v>39745</v>
      </c>
      <c r="E129" s="450">
        <v>45441</v>
      </c>
      <c r="F129" s="397">
        <v>6.6890000000000001</v>
      </c>
      <c r="G129" s="38">
        <v>164.06100000000001</v>
      </c>
      <c r="H129" s="38">
        <v>173.62899999999999</v>
      </c>
      <c r="I129" s="38">
        <v>174.142</v>
      </c>
    </row>
    <row r="130" spans="1:9" s="68" customFormat="1" ht="12.75" x14ac:dyDescent="0.2">
      <c r="A130" s="395">
        <f t="shared" si="8"/>
        <v>108</v>
      </c>
      <c r="B130" s="451" t="s">
        <v>159</v>
      </c>
      <c r="C130" s="452" t="s">
        <v>18</v>
      </c>
      <c r="D130" s="445">
        <v>38671</v>
      </c>
      <c r="E130" s="453">
        <v>45439</v>
      </c>
      <c r="F130" s="397">
        <v>1.8240000000000001</v>
      </c>
      <c r="G130" s="38">
        <v>220.30799999999999</v>
      </c>
      <c r="H130" s="38">
        <v>226.17</v>
      </c>
      <c r="I130" s="38">
        <v>227.029</v>
      </c>
    </row>
    <row r="131" spans="1:9" s="68" customFormat="1" ht="12.75" x14ac:dyDescent="0.2">
      <c r="A131" s="395">
        <f t="shared" si="8"/>
        <v>109</v>
      </c>
      <c r="B131" s="451" t="s">
        <v>160</v>
      </c>
      <c r="C131" s="454" t="s">
        <v>18</v>
      </c>
      <c r="D131" s="455">
        <v>38671</v>
      </c>
      <c r="E131" s="385">
        <v>45439</v>
      </c>
      <c r="F131" s="397">
        <v>3.33</v>
      </c>
      <c r="G131" s="38">
        <v>202.935</v>
      </c>
      <c r="H131" s="38">
        <v>207.38800000000001</v>
      </c>
      <c r="I131" s="38">
        <v>208.214</v>
      </c>
    </row>
    <row r="132" spans="1:9" s="68" customFormat="1" ht="12.75" x14ac:dyDescent="0.2">
      <c r="A132" s="395">
        <f t="shared" si="8"/>
        <v>110</v>
      </c>
      <c r="B132" s="451" t="s">
        <v>161</v>
      </c>
      <c r="C132" s="454" t="s">
        <v>18</v>
      </c>
      <c r="D132" s="455">
        <v>38671</v>
      </c>
      <c r="E132" s="385">
        <v>45439</v>
      </c>
      <c r="F132" s="397">
        <v>3.9849999999999999</v>
      </c>
      <c r="G132" s="38">
        <v>199.12200000000001</v>
      </c>
      <c r="H132" s="38">
        <v>205.81100000000001</v>
      </c>
      <c r="I132" s="38">
        <v>206.66</v>
      </c>
    </row>
    <row r="133" spans="1:9" s="68" customFormat="1" ht="12.75" x14ac:dyDescent="0.2">
      <c r="A133" s="395">
        <f t="shared" si="8"/>
        <v>111</v>
      </c>
      <c r="B133" s="443" t="s">
        <v>162</v>
      </c>
      <c r="C133" s="454" t="s">
        <v>18</v>
      </c>
      <c r="D133" s="455">
        <v>40014</v>
      </c>
      <c r="E133" s="385">
        <v>45439</v>
      </c>
      <c r="F133" s="397">
        <v>0.28100000000000003</v>
      </c>
      <c r="G133" s="320">
        <v>29.858000000000001</v>
      </c>
      <c r="H133" s="38">
        <v>32.491999999999997</v>
      </c>
      <c r="I133" s="38">
        <v>32.893000000000001</v>
      </c>
    </row>
    <row r="134" spans="1:9" s="68" customFormat="1" ht="12.75" x14ac:dyDescent="0.2">
      <c r="A134" s="395">
        <f t="shared" si="8"/>
        <v>112</v>
      </c>
      <c r="B134" s="443" t="s">
        <v>163</v>
      </c>
      <c r="C134" s="454" t="s">
        <v>18</v>
      </c>
      <c r="D134" s="455">
        <v>44942</v>
      </c>
      <c r="E134" s="456">
        <v>45763</v>
      </c>
      <c r="F134" s="457">
        <v>681.18700000000001</v>
      </c>
      <c r="G134" s="320">
        <v>11520.927</v>
      </c>
      <c r="H134" s="320">
        <v>12244.737999999999</v>
      </c>
      <c r="I134" s="320">
        <v>11636.581</v>
      </c>
    </row>
    <row r="135" spans="1:9" s="68" customFormat="1" ht="12.75" x14ac:dyDescent="0.2">
      <c r="A135" s="395">
        <f t="shared" si="8"/>
        <v>113</v>
      </c>
      <c r="B135" s="410" t="s">
        <v>164</v>
      </c>
      <c r="C135" s="379" t="s">
        <v>165</v>
      </c>
      <c r="D135" s="413">
        <v>40240</v>
      </c>
      <c r="E135" s="414">
        <v>43978</v>
      </c>
      <c r="F135" s="458">
        <v>0.58299999999999996</v>
      </c>
      <c r="G135" s="381" t="s">
        <v>166</v>
      </c>
      <c r="H135" s="459" t="s">
        <v>166</v>
      </c>
      <c r="I135" s="459" t="s">
        <v>166</v>
      </c>
    </row>
    <row r="136" spans="1:9" s="68" customFormat="1" ht="12.75" x14ac:dyDescent="0.2">
      <c r="A136" s="395">
        <f t="shared" si="8"/>
        <v>114</v>
      </c>
      <c r="B136" s="460" t="s">
        <v>167</v>
      </c>
      <c r="C136" s="384" t="s">
        <v>22</v>
      </c>
      <c r="D136" s="414">
        <v>42920</v>
      </c>
      <c r="E136" s="461">
        <v>45427</v>
      </c>
      <c r="F136" s="462">
        <v>3.1070000000000002</v>
      </c>
      <c r="G136" s="320">
        <v>104.44799999999999</v>
      </c>
      <c r="H136" s="320">
        <v>113.995</v>
      </c>
      <c r="I136" s="320">
        <v>114.64100000000001</v>
      </c>
    </row>
    <row r="137" spans="1:9" s="68" customFormat="1" ht="12.75" x14ac:dyDescent="0.2">
      <c r="A137" s="395">
        <f t="shared" si="8"/>
        <v>115</v>
      </c>
      <c r="B137" s="460" t="s">
        <v>168</v>
      </c>
      <c r="C137" s="463" t="s">
        <v>9</v>
      </c>
      <c r="D137" s="464">
        <v>43416</v>
      </c>
      <c r="E137" s="465">
        <v>45404</v>
      </c>
      <c r="F137" s="397">
        <v>137.67400000000001</v>
      </c>
      <c r="G137" s="466">
        <v>5640.9279999999999</v>
      </c>
      <c r="H137" s="466">
        <v>5862.1040000000003</v>
      </c>
      <c r="I137" s="466">
        <v>5881.8819999999996</v>
      </c>
    </row>
    <row r="138" spans="1:9" s="68" customFormat="1" ht="12.75" x14ac:dyDescent="0.2">
      <c r="A138" s="395">
        <f t="shared" si="8"/>
        <v>116</v>
      </c>
      <c r="B138" s="186" t="s">
        <v>169</v>
      </c>
      <c r="C138" s="467" t="s">
        <v>33</v>
      </c>
      <c r="D138" s="468">
        <v>43507</v>
      </c>
      <c r="E138" s="420">
        <v>45750</v>
      </c>
      <c r="F138" s="397">
        <v>0.47499999999999998</v>
      </c>
      <c r="G138" s="466">
        <v>11.494999999999999</v>
      </c>
      <c r="H138" s="466">
        <v>11.907</v>
      </c>
      <c r="I138" s="466">
        <v>12.034000000000001</v>
      </c>
    </row>
    <row r="139" spans="1:9" s="68" customFormat="1" ht="12.75" x14ac:dyDescent="0.2">
      <c r="A139" s="395">
        <f t="shared" si="8"/>
        <v>117</v>
      </c>
      <c r="B139" s="469" t="s">
        <v>170</v>
      </c>
      <c r="C139" s="470" t="s">
        <v>45</v>
      </c>
      <c r="D139" s="471">
        <v>39748</v>
      </c>
      <c r="E139" s="472">
        <v>45441</v>
      </c>
      <c r="F139" s="473">
        <v>8.6270000000000007</v>
      </c>
      <c r="G139" s="466">
        <v>181.07300000000001</v>
      </c>
      <c r="H139" s="466">
        <v>189.97900000000001</v>
      </c>
      <c r="I139" s="466">
        <v>191.57300000000001</v>
      </c>
    </row>
    <row r="140" spans="1:9" s="68" customFormat="1" ht="12.75" x14ac:dyDescent="0.2">
      <c r="A140" s="395">
        <f t="shared" si="8"/>
        <v>118</v>
      </c>
      <c r="B140" s="469" t="s">
        <v>171</v>
      </c>
      <c r="C140" s="470" t="s">
        <v>9</v>
      </c>
      <c r="D140" s="474">
        <v>42506</v>
      </c>
      <c r="E140" s="475">
        <v>45404</v>
      </c>
      <c r="F140" s="476">
        <v>377.26299999999998</v>
      </c>
      <c r="G140" s="466">
        <v>12473.115</v>
      </c>
      <c r="H140" s="466">
        <v>13535.130999999999</v>
      </c>
      <c r="I140" s="466">
        <v>13632.656000000001</v>
      </c>
    </row>
    <row r="141" spans="1:9" s="68" customFormat="1" ht="12.75" x14ac:dyDescent="0.2">
      <c r="A141" s="395">
        <f t="shared" si="8"/>
        <v>119</v>
      </c>
      <c r="B141" s="477" t="s">
        <v>172</v>
      </c>
      <c r="C141" s="478" t="s">
        <v>76</v>
      </c>
      <c r="D141" s="479">
        <v>44680</v>
      </c>
      <c r="E141" s="480">
        <v>45434</v>
      </c>
      <c r="F141" s="397">
        <v>511.50200000000001</v>
      </c>
      <c r="G141" s="466">
        <v>11297.464</v>
      </c>
      <c r="H141" s="466">
        <v>12135.43</v>
      </c>
      <c r="I141" s="466">
        <v>12182.406000000001</v>
      </c>
    </row>
    <row r="142" spans="1:9" s="68" customFormat="1" ht="12.75" x14ac:dyDescent="0.2">
      <c r="A142" s="395">
        <f t="shared" si="8"/>
        <v>120</v>
      </c>
      <c r="B142" s="481" t="s">
        <v>173</v>
      </c>
      <c r="C142" s="470" t="s">
        <v>67</v>
      </c>
      <c r="D142" s="482">
        <v>44998</v>
      </c>
      <c r="E142" s="456">
        <v>45373</v>
      </c>
      <c r="F142" s="483">
        <v>774.49599999999998</v>
      </c>
      <c r="G142" s="466">
        <v>10843.923000000001</v>
      </c>
      <c r="H142" s="466">
        <v>11194.86</v>
      </c>
      <c r="I142" s="466">
        <v>11221.907999999999</v>
      </c>
    </row>
    <row r="143" spans="1:9" s="68" customFormat="1" ht="12.75" x14ac:dyDescent="0.2">
      <c r="A143" s="395">
        <f t="shared" si="8"/>
        <v>121</v>
      </c>
      <c r="B143" s="484" t="s">
        <v>174</v>
      </c>
      <c r="C143" s="485" t="s">
        <v>18</v>
      </c>
      <c r="D143" s="486">
        <v>45054</v>
      </c>
      <c r="E143" s="456">
        <v>45763</v>
      </c>
      <c r="F143" s="487">
        <v>677.81299999999999</v>
      </c>
      <c r="G143" s="488">
        <v>11344.004999999999</v>
      </c>
      <c r="H143" s="488">
        <v>12053.596</v>
      </c>
      <c r="I143" s="488">
        <v>11445.152</v>
      </c>
    </row>
    <row r="144" spans="1:9" s="68" customFormat="1" ht="12.75" x14ac:dyDescent="0.2">
      <c r="A144" s="395">
        <f t="shared" si="8"/>
        <v>122</v>
      </c>
      <c r="B144" s="489" t="s">
        <v>175</v>
      </c>
      <c r="C144" s="490" t="s">
        <v>67</v>
      </c>
      <c r="D144" s="486">
        <v>45103</v>
      </c>
      <c r="E144" s="456">
        <v>45387</v>
      </c>
      <c r="F144" s="491">
        <v>509.99299999999999</v>
      </c>
      <c r="G144" s="466">
        <v>10896.061</v>
      </c>
      <c r="H144" s="466">
        <v>11243.538</v>
      </c>
      <c r="I144" s="466">
        <v>11268.489</v>
      </c>
    </row>
    <row r="145" spans="1:9" s="68" customFormat="1" ht="12.75" x14ac:dyDescent="0.2">
      <c r="A145" s="492">
        <f t="shared" si="8"/>
        <v>123</v>
      </c>
      <c r="B145" s="493" t="s">
        <v>176</v>
      </c>
      <c r="C145" s="494" t="s">
        <v>27</v>
      </c>
      <c r="D145" s="495">
        <v>45334</v>
      </c>
      <c r="E145" s="496" t="s">
        <v>79</v>
      </c>
      <c r="F145" s="497" t="s">
        <v>79</v>
      </c>
      <c r="G145" s="488">
        <v>11.151999999999999</v>
      </c>
      <c r="H145" s="488">
        <v>12.018000000000001</v>
      </c>
      <c r="I145" s="488">
        <v>12.3</v>
      </c>
    </row>
    <row r="146" spans="1:9" s="68" customFormat="1" ht="12.75" x14ac:dyDescent="0.2">
      <c r="A146" s="492">
        <f t="shared" si="8"/>
        <v>124</v>
      </c>
      <c r="B146" s="498" t="s">
        <v>177</v>
      </c>
      <c r="C146" s="499" t="s">
        <v>18</v>
      </c>
      <c r="D146" s="495">
        <v>45425</v>
      </c>
      <c r="E146" s="456">
        <v>45763</v>
      </c>
      <c r="F146" s="487">
        <v>1.113</v>
      </c>
      <c r="G146" s="488">
        <v>111.35899999999999</v>
      </c>
      <c r="H146" s="488">
        <v>118.39400000000001</v>
      </c>
      <c r="I146" s="488">
        <v>117.97499999999999</v>
      </c>
    </row>
    <row r="147" spans="1:9" s="68" customFormat="1" ht="13.5" thickBot="1" x14ac:dyDescent="0.25">
      <c r="A147" s="500">
        <f t="shared" si="8"/>
        <v>125</v>
      </c>
      <c r="B147" s="501" t="s">
        <v>178</v>
      </c>
      <c r="C147" s="502" t="s">
        <v>179</v>
      </c>
      <c r="D147" s="503">
        <v>45644</v>
      </c>
      <c r="E147" s="342" t="s">
        <v>79</v>
      </c>
      <c r="F147" s="504" t="s">
        <v>79</v>
      </c>
      <c r="G147" s="505">
        <v>100.084</v>
      </c>
      <c r="H147" s="505">
        <v>104.675</v>
      </c>
      <c r="I147" s="505">
        <v>105.181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395">
        <v>126</v>
      </c>
      <c r="B149" s="506" t="s">
        <v>181</v>
      </c>
      <c r="C149" s="507" t="s">
        <v>14</v>
      </c>
      <c r="D149" s="508">
        <v>42024</v>
      </c>
      <c r="E149" s="385">
        <v>45443</v>
      </c>
      <c r="F149" s="487">
        <v>5.1959999999999997</v>
      </c>
      <c r="G149" s="509">
        <v>129.208</v>
      </c>
      <c r="H149" s="509">
        <v>134.875</v>
      </c>
      <c r="I149" s="509">
        <v>134.76300000000001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10">
        <v>127</v>
      </c>
      <c r="B151" s="511" t="s">
        <v>183</v>
      </c>
      <c r="C151" s="512" t="s">
        <v>47</v>
      </c>
      <c r="D151" s="508">
        <v>44929</v>
      </c>
      <c r="E151" s="513">
        <v>45758</v>
      </c>
      <c r="F151" s="514">
        <v>37.984999999999999</v>
      </c>
      <c r="G151" s="509">
        <v>1116.8779999999999</v>
      </c>
      <c r="H151" s="509">
        <v>1171.3969999999999</v>
      </c>
      <c r="I151" s="509">
        <v>1180.7460000000001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5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6" t="s">
        <v>185</v>
      </c>
      <c r="B154" s="516"/>
      <c r="C154" s="516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2025-04-24T15:24:47Z</dcterms:created>
  <dcterms:modified xsi:type="dcterms:W3CDTF">2025-04-24T15:25:11Z</dcterms:modified>
</cp:coreProperties>
</file>