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87AE578E-FB84-4CBD-8894-7C7D78E92BF8}" xr6:coauthVersionLast="47" xr6:coauthVersionMax="47" xr10:uidLastSave="{00000000-0000-0000-0000-000000000000}"/>
  <bookViews>
    <workbookView xWindow="-120" yWindow="-120" windowWidth="24240" windowHeight="13140" xr2:uid="{1FFEBC37-2C31-431E-842E-9C9DD2DB7EE4}"/>
  </bookViews>
  <sheets>
    <sheet name="17-04-2025" sheetId="1" r:id="rId1"/>
  </sheets>
  <definedNames>
    <definedName name="_xlnm._FilterDatabase" localSheetId="0" hidden="1">'17-04-2025'!$A$1:$I$151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1"/>
  <c r="A8" i="1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<sst xmlns="http://schemas.openxmlformats.org/spreadsheetml/2006/main" count="310" uniqueCount="187">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</sst>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vertical="center"/>
    </xf>
    <xf numFmtId="0" fontId="4" fillId="0" borderId="312" xfId="1" applyFont="1" applyBorder="1" applyAlignment="1">
      <alignment vertical="center"/>
    </xf>
    <xf numFmtId="0" fontId="3" fillId="0" borderId="313" xfId="1" applyFont="1" applyBorder="1" applyAlignment="1">
      <alignment vertical="center"/>
    </xf>
    <xf numFmtId="0" fontId="4" fillId="0" borderId="313" xfId="1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horizontal="right" vertical="center"/>
    </xf>
    <xf numFmtId="164" fontId="3" fillId="2" borderId="317" xfId="1" applyNumberFormat="1" applyFont="1" applyFill="1" applyBorder="1" applyAlignment="1">
      <alignment horizontal="right" vertical="center"/>
    </xf>
    <xf numFmtId="0" fontId="3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4" fillId="0" borderId="314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20" xfId="1" applyNumberFormat="1" applyFont="1" applyBorder="1" applyAlignment="1">
      <alignment horizontal="right" vertical="center"/>
    </xf>
    <xf numFmtId="164" fontId="3" fillId="0" borderId="321" xfId="1" applyNumberFormat="1" applyFont="1" applyBorder="1" applyAlignment="1">
      <alignment horizontal="right" vertical="center"/>
    </xf>
    <xf numFmtId="0" fontId="4" fillId="0" borderId="322" xfId="1" applyFont="1" applyBorder="1" applyAlignment="1">
      <alignment vertical="center"/>
    </xf>
    <xf numFmtId="0" fontId="3" fillId="0" borderId="323" xfId="1" applyFont="1" applyBorder="1" applyAlignment="1">
      <alignment vertical="center"/>
    </xf>
    <xf numFmtId="0" fontId="4" fillId="0" borderId="323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right"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326" xfId="1" applyNumberFormat="1" applyFont="1" applyBorder="1" applyAlignment="1">
      <alignment horizontal="right" vertical="center"/>
    </xf>
    <xf numFmtId="0" fontId="3" fillId="0" borderId="288" xfId="1" applyFont="1" applyBorder="1" applyAlignment="1">
      <alignment vertical="center"/>
    </xf>
    <xf numFmtId="167" fontId="4" fillId="0" borderId="288" xfId="1" applyNumberFormat="1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3" fillId="0" borderId="328" xfId="1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9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9" xfId="2" applyFont="1" applyBorder="1" applyAlignment="1">
      <alignment vertical="center"/>
    </xf>
    <xf numFmtId="168" fontId="4" fillId="0" borderId="329" xfId="1" applyNumberFormat="1" applyFont="1" applyBorder="1" applyAlignment="1">
      <alignment horizontal="right" vertical="center"/>
    </xf>
    <xf numFmtId="0" fontId="4" fillId="0" borderId="330" xfId="1" applyFont="1" applyBorder="1" applyAlignment="1">
      <alignment horizontal="right" vertical="center"/>
    </xf>
    <xf numFmtId="164" fontId="3" fillId="0" borderId="331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288" xfId="2" applyFont="1" applyBorder="1" applyAlignment="1">
      <alignment vertical="center"/>
    </xf>
    <xf numFmtId="0" fontId="4" fillId="0" borderId="332" xfId="1" applyFont="1" applyBorder="1" applyAlignment="1">
      <alignment horizontal="right" vertical="center"/>
    </xf>
    <xf numFmtId="1" fontId="3" fillId="0" borderId="333" xfId="2" applyNumberFormat="1" applyFont="1" applyBorder="1" applyAlignment="1">
      <alignment vertical="center"/>
    </xf>
    <xf numFmtId="0" fontId="3" fillId="0" borderId="322" xfId="1" applyFont="1" applyBorder="1" applyAlignment="1">
      <alignment vertical="center"/>
    </xf>
    <xf numFmtId="0" fontId="4" fillId="0" borderId="322" xfId="2" applyFont="1" applyBorder="1" applyAlignment="1">
      <alignment vertical="center"/>
    </xf>
    <xf numFmtId="168" fontId="4" fillId="0" borderId="334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center" vertical="center"/>
    </xf>
    <xf numFmtId="0" fontId="4" fillId="0" borderId="332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5" xfId="2" applyNumberFormat="1" applyFont="1" applyBorder="1" applyAlignment="1">
      <alignment vertical="center"/>
    </xf>
    <xf numFmtId="0" fontId="3" fillId="2" borderId="336" xfId="1" applyFont="1" applyFill="1" applyBorder="1" applyAlignment="1">
      <alignment vertical="center"/>
    </xf>
    <xf numFmtId="0" fontId="4" fillId="0" borderId="337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0" fontId="4" fillId="0" borderId="338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9" xfId="1" applyNumberFormat="1" applyFont="1" applyBorder="1" applyAlignment="1">
      <alignment horizontal="right" vertical="center"/>
    </xf>
    <xf numFmtId="164" fontId="3" fillId="0" borderId="340" xfId="1" applyNumberFormat="1" applyFont="1" applyBorder="1" applyAlignment="1">
      <alignment horizontal="right" vertical="center"/>
    </xf>
    <xf numFmtId="1" fontId="3" fillId="0" borderId="341" xfId="2" applyNumberFormat="1" applyFont="1" applyBorder="1" applyAlignment="1">
      <alignment vertical="center"/>
    </xf>
    <xf numFmtId="0" fontId="3" fillId="0" borderId="342" xfId="1" applyFont="1" applyBorder="1" applyAlignment="1">
      <alignment vertical="center"/>
    </xf>
    <xf numFmtId="0" fontId="4" fillId="0" borderId="342" xfId="2" applyFont="1" applyBorder="1" applyAlignment="1">
      <alignment vertical="center"/>
    </xf>
    <xf numFmtId="168" fontId="4" fillId="0" borderId="343" xfId="1" applyNumberFormat="1" applyFont="1" applyBorder="1" applyAlignment="1">
      <alignment vertical="center"/>
    </xf>
    <xf numFmtId="0" fontId="4" fillId="0" borderId="340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F23977E3-C909-4781-9464-04F83F25DE1D}"/>
    <cellStyle name="Normal_RED-DEC" xfId="3" xr:uid="{94A090C2-70F6-4DAC-8B77-5CCECEBA9CAE}"/>
    <cellStyle name="Normal_Rendement SICAV" xfId="2" xr:uid="{61C54026-A8FD-48E1-9652-49A074732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5006-BF40-453C-AA47-21D27410DDCE}">
  <dimension ref="A1:L491"/>
  <sheetViews>
    <sheetView tabSelected="1" topLeftCell="A53" zoomScaleNormal="100" workbookViewId="0">
      <selection activeCell="J60" sqref="J60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126.06399999999999</v>
      </c>
      <c r="I6" s="31">
        <v>126.084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176.39099999999999</v>
      </c>
      <c r="I7" s="38">
        <v>176.42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145.321</v>
      </c>
      <c r="I8" s="38">
        <v>145.345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158.43299999999999</v>
      </c>
      <c r="I9" s="45">
        <v>158.46100000000001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150.489</v>
      </c>
      <c r="I10" s="45">
        <v>150.51300000000001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156.09700000000001</v>
      </c>
      <c r="I11" s="45">
        <v>156.126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143.36699999999999</v>
      </c>
      <c r="I12" s="53">
        <v>143.38800000000001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58.506</v>
      </c>
      <c r="I13" s="45">
        <v>58.515000000000001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43.149000000000001</v>
      </c>
      <c r="I14" s="53">
        <v>43.156999999999996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146.566</v>
      </c>
      <c r="I15" s="53">
        <v>146.59200000000001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128.53100000000001</v>
      </c>
      <c r="I16" s="45">
        <v>128.554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128.06299999999999</v>
      </c>
      <c r="I17" s="45">
        <v>128.08699999999999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110.387</v>
      </c>
      <c r="I18" s="45">
        <v>110.408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102.65900000000001</v>
      </c>
      <c r="I19" s="45">
        <v>102.67700000000001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103.548</v>
      </c>
      <c r="I20" s="82">
        <v>103.568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22.52</v>
      </c>
      <c r="I22" s="88">
        <v>22.524000000000001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156.38900000000001</v>
      </c>
      <c r="I23" s="94">
        <v>156.41399999999999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150.03899999999999</v>
      </c>
      <c r="I24" s="99">
        <v>150.06100000000001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99">
        <v>14.271000000000001</v>
      </c>
      <c r="I25" s="99">
        <v>14.273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71">
        <v>39175</v>
      </c>
      <c r="E26" s="106"/>
      <c r="F26" s="107"/>
      <c r="G26" s="99">
        <v>213.11199999999999</v>
      </c>
      <c r="H26" s="99">
        <v>217.23400000000001</v>
      </c>
      <c r="I26" s="99">
        <v>217.273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122.233</v>
      </c>
      <c r="I27" s="99">
        <v>122.252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127.37</v>
      </c>
      <c r="I28" s="99">
        <v>127.392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17.779</v>
      </c>
      <c r="I29" s="99">
        <v>17.782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113.10599999999999</v>
      </c>
      <c r="I30" s="120">
        <v>113.128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108.173</v>
      </c>
      <c r="I31" s="120">
        <v>108.193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2.3919999999999999</v>
      </c>
      <c r="I33" s="120">
        <v>2.395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78.38</v>
      </c>
      <c r="I35" s="141">
        <v>78.510999999999996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164.91300000000001</v>
      </c>
      <c r="I36" s="38">
        <v>165.30600000000001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123.83199999999999</v>
      </c>
      <c r="I37" s="38">
        <v>124.474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134.048</v>
      </c>
      <c r="I38" s="153">
        <v>134.06899999999999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3">
        <v>167.73599999999999</v>
      </c>
      <c r="H40" s="53">
        <v>176.541</v>
      </c>
      <c r="I40" s="53">
        <v>177.32400000000001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53">
        <v>628.03300000000002</v>
      </c>
      <c r="H41" s="53">
        <v>653.80999999999995</v>
      </c>
      <c r="I41" s="53">
        <v>655.83799999999997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3">
        <v>149.42599999999999</v>
      </c>
      <c r="H42" s="53">
        <v>147.22399999999999</v>
      </c>
      <c r="I42" s="53">
        <v>147.239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213.07</v>
      </c>
      <c r="I43" s="166">
        <v>212.77799999999999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3">
        <v>115.011</v>
      </c>
      <c r="H44" s="53">
        <v>125.015</v>
      </c>
      <c r="I44" s="53">
        <v>125.785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3">
        <v>162.16399999999999</v>
      </c>
      <c r="H45" s="53">
        <v>168.114</v>
      </c>
      <c r="I45" s="53">
        <v>168.672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201.87299999999999</v>
      </c>
      <c r="I46" s="166">
        <v>202.41900000000001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166">
        <v>184.297</v>
      </c>
      <c r="I47" s="166">
        <v>184.73400000000001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31.603000000000002</v>
      </c>
      <c r="I48" s="166">
        <v>31.811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43" t="s">
        <v>14</v>
      </c>
      <c r="D49" s="48">
        <v>42388</v>
      </c>
      <c r="E49" s="180"/>
      <c r="F49" s="107"/>
      <c r="G49" s="166">
        <v>107.771</v>
      </c>
      <c r="H49" s="166">
        <v>110.97799999999999</v>
      </c>
      <c r="I49" s="166">
        <v>111.098</v>
      </c>
    </row>
    <row r="50" spans="1:9" s="68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1.268</v>
      </c>
      <c r="I50" s="166">
        <v>1.27</v>
      </c>
    </row>
    <row r="51" spans="1:9" s="68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1.333</v>
      </c>
      <c r="I51" s="166">
        <v>1.335</v>
      </c>
    </row>
    <row r="52" spans="1:9" s="68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2"/>
      <c r="G52" s="153" t="s">
        <v>79</v>
      </c>
      <c r="H52" s="153">
        <v>100.31399999999999</v>
      </c>
      <c r="I52" s="153">
        <v>100.331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54">
        <v>44</v>
      </c>
      <c r="B54" s="195" t="s">
        <v>81</v>
      </c>
      <c r="C54" s="156" t="s">
        <v>64</v>
      </c>
      <c r="D54" s="196">
        <v>38022</v>
      </c>
      <c r="E54" s="197"/>
      <c r="F54" s="198"/>
      <c r="G54" s="31">
        <v>2694.5410000000002</v>
      </c>
      <c r="H54" s="31">
        <v>2787.1590000000001</v>
      </c>
      <c r="I54" s="31">
        <v>2792.6790000000001</v>
      </c>
    </row>
    <row r="55" spans="1:9" s="68" customFormat="1" ht="12.75" x14ac:dyDescent="0.2">
      <c r="A55" s="154">
        <f t="shared" ref="A55:A65" si="3">A54+1</f>
        <v>45</v>
      </c>
      <c r="B55" s="199" t="s">
        <v>82</v>
      </c>
      <c r="C55" s="200" t="s">
        <v>67</v>
      </c>
      <c r="D55" s="196">
        <v>39937</v>
      </c>
      <c r="E55" s="197"/>
      <c r="F55" s="201"/>
      <c r="G55" s="166">
        <v>266.27999999999997</v>
      </c>
      <c r="H55" s="166">
        <v>284.072</v>
      </c>
      <c r="I55" s="166">
        <v>283.49700000000001</v>
      </c>
    </row>
    <row r="56" spans="1:9" s="68" customFormat="1" ht="12.75" x14ac:dyDescent="0.2">
      <c r="A56" s="154">
        <f t="shared" si="3"/>
        <v>46</v>
      </c>
      <c r="B56" s="195" t="s">
        <v>83</v>
      </c>
      <c r="C56" s="200" t="s">
        <v>56</v>
      </c>
      <c r="D56" s="196">
        <v>38740</v>
      </c>
      <c r="E56" s="197"/>
      <c r="F56" s="201"/>
      <c r="G56" s="53">
        <v>3.5070000000000001</v>
      </c>
      <c r="H56" s="53">
        <v>3.77</v>
      </c>
      <c r="I56" s="53">
        <v>3.78</v>
      </c>
    </row>
    <row r="57" spans="1:9" s="68" customFormat="1" ht="12.75" x14ac:dyDescent="0.2">
      <c r="A57" s="154">
        <f t="shared" si="3"/>
        <v>47</v>
      </c>
      <c r="B57" s="195" t="s">
        <v>84</v>
      </c>
      <c r="C57" s="200" t="s">
        <v>56</v>
      </c>
      <c r="D57" s="196">
        <v>38740</v>
      </c>
      <c r="E57" s="197"/>
      <c r="F57" s="201"/>
      <c r="G57" s="53">
        <v>3.1040000000000001</v>
      </c>
      <c r="H57" s="53">
        <v>3.2919999999999998</v>
      </c>
      <c r="I57" s="53">
        <v>3.298</v>
      </c>
    </row>
    <row r="58" spans="1:9" s="68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3">
        <v>50.085999999999999</v>
      </c>
      <c r="H58" s="53">
        <v>52.692</v>
      </c>
      <c r="I58" s="53">
        <v>54.344999999999999</v>
      </c>
    </row>
    <row r="59" spans="1:9" s="68" customFormat="1" ht="12.75" x14ac:dyDescent="0.2">
      <c r="A59" s="154">
        <f t="shared" si="3"/>
        <v>49</v>
      </c>
      <c r="B59" s="199" t="s">
        <v>86</v>
      </c>
      <c r="C59" s="43" t="s">
        <v>22</v>
      </c>
      <c r="D59" s="208">
        <v>42087</v>
      </c>
      <c r="E59" s="197"/>
      <c r="F59" s="201"/>
      <c r="G59" s="209">
        <v>1.51</v>
      </c>
      <c r="H59" s="209">
        <v>1.532</v>
      </c>
      <c r="I59" s="209">
        <v>1.5329999999999999</v>
      </c>
    </row>
    <row r="60" spans="1:9" s="68" customFormat="1" ht="12.75" x14ac:dyDescent="0.2">
      <c r="A60" s="154">
        <f t="shared" si="3"/>
        <v>50</v>
      </c>
      <c r="B60" s="195" t="s">
        <v>87</v>
      </c>
      <c r="C60" s="43" t="s">
        <v>22</v>
      </c>
      <c r="D60" s="208">
        <v>42087</v>
      </c>
      <c r="E60" s="197"/>
      <c r="F60" s="201"/>
      <c r="G60" s="38">
        <v>1.3440000000000001</v>
      </c>
      <c r="H60" s="38">
        <v>1.407</v>
      </c>
      <c r="I60" s="38">
        <v>1.4119999999999999</v>
      </c>
    </row>
    <row r="61" spans="1:9" s="68" customFormat="1" ht="12.75" x14ac:dyDescent="0.2">
      <c r="A61" s="154">
        <f t="shared" si="3"/>
        <v>51</v>
      </c>
      <c r="B61" s="199" t="s">
        <v>88</v>
      </c>
      <c r="C61" s="43" t="s">
        <v>22</v>
      </c>
      <c r="D61" s="208">
        <v>42087</v>
      </c>
      <c r="E61" s="197"/>
      <c r="F61" s="210"/>
      <c r="G61" s="166">
        <v>1.3660000000000001</v>
      </c>
      <c r="H61" s="166">
        <v>1.4650000000000001</v>
      </c>
      <c r="I61" s="166">
        <v>1.4730000000000001</v>
      </c>
    </row>
    <row r="62" spans="1:9" s="68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2"/>
      <c r="G62" s="209">
        <v>17.98</v>
      </c>
      <c r="H62" s="209">
        <v>19.216999999999999</v>
      </c>
      <c r="I62" s="209">
        <v>19.027000000000001</v>
      </c>
    </row>
    <row r="63" spans="1:9" s="68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2"/>
      <c r="G63" s="209">
        <v>13.154</v>
      </c>
      <c r="H63" s="209">
        <v>14.718999999999999</v>
      </c>
      <c r="I63" s="209">
        <v>14.775</v>
      </c>
    </row>
    <row r="64" spans="1:9" s="68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2"/>
      <c r="G64" s="222">
        <v>18.288</v>
      </c>
      <c r="H64" s="222">
        <v>19.780999999999999</v>
      </c>
      <c r="I64" s="222">
        <v>19.710999999999999</v>
      </c>
    </row>
    <row r="65" spans="1:12" s="68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5985.6959999999999</v>
      </c>
      <c r="I65" s="228">
        <v>5993.585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117</v>
      </c>
      <c r="I67" s="234">
        <v>117.20099999999999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1.573</v>
      </c>
      <c r="I69" s="241">
        <v>1.587</v>
      </c>
    </row>
    <row r="70" spans="1:12" s="68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2" s="68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2" s="68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2" s="68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2" s="68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8" customFormat="1" ht="13.5" thickTop="1" x14ac:dyDescent="0.2">
      <c r="A75" s="275">
        <v>58</v>
      </c>
      <c r="B75" s="108" t="s">
        <v>103</v>
      </c>
      <c r="C75" s="64" t="s">
        <v>35</v>
      </c>
      <c r="D75" s="276">
        <v>36831</v>
      </c>
      <c r="E75" s="277">
        <v>45428</v>
      </c>
      <c r="F75" s="278">
        <v>4.6420000000000003</v>
      </c>
      <c r="G75" s="279">
        <v>114.248</v>
      </c>
      <c r="H75" s="279">
        <v>116.048</v>
      </c>
      <c r="I75" s="279">
        <v>116.066</v>
      </c>
    </row>
    <row r="76" spans="1:12" s="68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3">
        <v>45434</v>
      </c>
      <c r="F76" s="278">
        <v>5.4470000000000001</v>
      </c>
      <c r="G76" s="284">
        <v>102.01300000000001</v>
      </c>
      <c r="H76" s="284">
        <v>103.788</v>
      </c>
      <c r="I76" s="284">
        <v>103.803</v>
      </c>
    </row>
    <row r="77" spans="1:12" s="68" customFormat="1" ht="12.75" x14ac:dyDescent="0.2">
      <c r="A77" s="280">
        <f t="shared" si="4"/>
        <v>60</v>
      </c>
      <c r="B77" s="285" t="s">
        <v>105</v>
      </c>
      <c r="C77" s="286" t="s">
        <v>22</v>
      </c>
      <c r="D77" s="277">
        <v>38847</v>
      </c>
      <c r="E77" s="287">
        <v>45427</v>
      </c>
      <c r="F77" s="278">
        <v>6.5670000000000002</v>
      </c>
      <c r="G77" s="284">
        <v>109.949</v>
      </c>
      <c r="H77" s="284">
        <v>112.119</v>
      </c>
      <c r="I77" s="284">
        <v>112.139</v>
      </c>
    </row>
    <row r="78" spans="1:12" s="68" customFormat="1" ht="12.75" x14ac:dyDescent="0.2">
      <c r="A78" s="280">
        <f t="shared" si="4"/>
        <v>61</v>
      </c>
      <c r="B78" s="285" t="s">
        <v>106</v>
      </c>
      <c r="C78" s="286" t="s">
        <v>49</v>
      </c>
      <c r="D78" s="277">
        <v>36831</v>
      </c>
      <c r="E78" s="277">
        <v>45432</v>
      </c>
      <c r="F78" s="278">
        <v>5.8869999999999996</v>
      </c>
      <c r="G78" s="284">
        <v>107.369</v>
      </c>
      <c r="H78" s="284">
        <v>109.026</v>
      </c>
      <c r="I78" s="284">
        <v>109.042</v>
      </c>
    </row>
    <row r="79" spans="1:12" s="68" customFormat="1" ht="15.75" x14ac:dyDescent="0.25">
      <c r="A79" s="280">
        <f t="shared" si="4"/>
        <v>62</v>
      </c>
      <c r="B79" s="285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4">
        <v>113.029</v>
      </c>
      <c r="H79" s="284">
        <v>114.895</v>
      </c>
      <c r="I79" s="284">
        <v>114.91200000000001</v>
      </c>
      <c r="J79" s="284"/>
      <c r="K79" s="24"/>
      <c r="L79" s="202"/>
    </row>
    <row r="80" spans="1:12" s="68" customFormat="1" ht="12.75" x14ac:dyDescent="0.2">
      <c r="A80" s="280">
        <f t="shared" si="4"/>
        <v>63</v>
      </c>
      <c r="B80" s="289" t="s">
        <v>108</v>
      </c>
      <c r="C80" s="286" t="s">
        <v>45</v>
      </c>
      <c r="D80" s="277">
        <v>35436</v>
      </c>
      <c r="E80" s="287">
        <v>45427</v>
      </c>
      <c r="F80" s="290">
        <v>6.7279999999999998</v>
      </c>
      <c r="G80" s="284">
        <v>108.63500000000001</v>
      </c>
      <c r="H80" s="284">
        <v>110.73099999999999</v>
      </c>
      <c r="I80" s="284">
        <v>110.751</v>
      </c>
    </row>
    <row r="81" spans="1:9" s="68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4">
        <v>105.621</v>
      </c>
      <c r="H81" s="284">
        <v>107.559</v>
      </c>
      <c r="I81" s="284">
        <v>107.577</v>
      </c>
    </row>
    <row r="82" spans="1:9" s="68" customFormat="1" ht="12.75" x14ac:dyDescent="0.2">
      <c r="A82" s="280">
        <f t="shared" si="4"/>
        <v>65</v>
      </c>
      <c r="B82" s="289" t="s">
        <v>110</v>
      </c>
      <c r="C82" s="286" t="s">
        <v>12</v>
      </c>
      <c r="D82" s="277">
        <v>37242</v>
      </c>
      <c r="E82" s="292">
        <v>45442</v>
      </c>
      <c r="F82" s="290">
        <v>5.8570000000000002</v>
      </c>
      <c r="G82" s="284">
        <v>109.9</v>
      </c>
      <c r="H82" s="293">
        <v>111.884</v>
      </c>
      <c r="I82" s="293">
        <v>111.902</v>
      </c>
    </row>
    <row r="83" spans="1:9" s="68" customFormat="1" ht="12.75" x14ac:dyDescent="0.2">
      <c r="A83" s="280">
        <f t="shared" si="4"/>
        <v>66</v>
      </c>
      <c r="B83" s="285" t="s">
        <v>111</v>
      </c>
      <c r="C83" s="286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112.36199999999999</v>
      </c>
      <c r="I83" s="293">
        <v>112.38</v>
      </c>
    </row>
    <row r="84" spans="1:9" s="68" customFormat="1" ht="12.75" x14ac:dyDescent="0.2">
      <c r="A84" s="280">
        <f t="shared" si="4"/>
        <v>67</v>
      </c>
      <c r="B84" s="285" t="s">
        <v>112</v>
      </c>
      <c r="C84" s="286" t="s">
        <v>67</v>
      </c>
      <c r="D84" s="71">
        <v>40211</v>
      </c>
      <c r="E84" s="292">
        <v>45442</v>
      </c>
      <c r="F84" s="290" t="s">
        <v>113</v>
      </c>
      <c r="G84" s="284">
        <v>108.149</v>
      </c>
      <c r="H84" s="284">
        <v>109.84</v>
      </c>
      <c r="I84" s="284">
        <v>109.85599999999999</v>
      </c>
    </row>
    <row r="85" spans="1:9" s="68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103.34</v>
      </c>
      <c r="I85" s="293">
        <v>103.358</v>
      </c>
    </row>
    <row r="86" spans="1:9" s="68" customFormat="1" ht="12.75" x14ac:dyDescent="0.2">
      <c r="A86" s="280">
        <f t="shared" si="4"/>
        <v>69</v>
      </c>
      <c r="B86" s="295" t="s">
        <v>115</v>
      </c>
      <c r="C86" s="286" t="s">
        <v>24</v>
      </c>
      <c r="D86" s="296">
        <v>35744</v>
      </c>
      <c r="E86" s="297">
        <v>5</v>
      </c>
      <c r="F86" s="290">
        <v>6.6920000000000002</v>
      </c>
      <c r="G86" s="298">
        <v>106.86199999999999</v>
      </c>
      <c r="H86" s="298">
        <v>109.042</v>
      </c>
      <c r="I86" s="298">
        <v>109.063</v>
      </c>
    </row>
    <row r="87" spans="1:9" s="68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112.057</v>
      </c>
      <c r="I87" s="303">
        <v>112.071</v>
      </c>
    </row>
    <row r="88" spans="1:9" s="68" customFormat="1" ht="12.75" x14ac:dyDescent="0.2">
      <c r="A88" s="299">
        <f t="shared" si="4"/>
        <v>71</v>
      </c>
      <c r="B88" s="289" t="s">
        <v>117</v>
      </c>
      <c r="C88" s="282" t="s">
        <v>14</v>
      </c>
      <c r="D88" s="277">
        <v>35481</v>
      </c>
      <c r="E88" s="277">
        <v>45432</v>
      </c>
      <c r="F88" s="290">
        <v>6.1619999999999999</v>
      </c>
      <c r="G88" s="298">
        <v>106.425</v>
      </c>
      <c r="H88" s="298">
        <v>108.35299999999999</v>
      </c>
      <c r="I88" s="298">
        <v>108.372</v>
      </c>
    </row>
    <row r="89" spans="1:9" s="68" customFormat="1" ht="12.75" x14ac:dyDescent="0.2">
      <c r="A89" s="299">
        <f t="shared" si="4"/>
        <v>72</v>
      </c>
      <c r="B89" s="304" t="s">
        <v>118</v>
      </c>
      <c r="C89" s="305" t="s">
        <v>41</v>
      </c>
      <c r="D89" s="306">
        <v>39706</v>
      </c>
      <c r="E89" s="277">
        <v>45441</v>
      </c>
      <c r="F89" s="290">
        <v>4.3129999999999997</v>
      </c>
      <c r="G89" s="298">
        <v>103.32299999999999</v>
      </c>
      <c r="H89" s="298">
        <v>104.67700000000001</v>
      </c>
      <c r="I89" s="298">
        <v>104.68600000000001</v>
      </c>
    </row>
    <row r="90" spans="1:9" s="68" customFormat="1" ht="12.75" x14ac:dyDescent="0.2">
      <c r="A90" s="299">
        <f t="shared" si="4"/>
        <v>73</v>
      </c>
      <c r="B90" s="307" t="s">
        <v>119</v>
      </c>
      <c r="C90" s="308" t="s">
        <v>9</v>
      </c>
      <c r="D90" s="309">
        <v>38565</v>
      </c>
      <c r="E90" s="309">
        <v>45404</v>
      </c>
      <c r="F90" s="310">
        <v>5.4820000000000002</v>
      </c>
      <c r="G90" s="303">
        <v>110.492</v>
      </c>
      <c r="H90" s="303">
        <v>112.26900000000001</v>
      </c>
      <c r="I90" s="303">
        <v>112.28700000000001</v>
      </c>
    </row>
    <row r="91" spans="1:9" s="68" customFormat="1" ht="13.5" thickBot="1" x14ac:dyDescent="0.25">
      <c r="A91" s="311">
        <f t="shared" si="4"/>
        <v>74</v>
      </c>
      <c r="B91" s="223" t="s">
        <v>120</v>
      </c>
      <c r="C91" s="312" t="s">
        <v>12</v>
      </c>
      <c r="D91" s="313">
        <v>34288</v>
      </c>
      <c r="E91" s="314">
        <v>45398</v>
      </c>
      <c r="F91" s="310">
        <v>6.0579999999999998</v>
      </c>
      <c r="G91" s="38">
        <v>105.97</v>
      </c>
      <c r="H91" s="38">
        <v>107.89700000000001</v>
      </c>
      <c r="I91" s="38">
        <v>107.91500000000001</v>
      </c>
    </row>
    <row r="92" spans="1:9" s="68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8" customFormat="1" ht="13.5" thickTop="1" x14ac:dyDescent="0.2">
      <c r="A93" s="315">
        <f>+A91+1</f>
        <v>75</v>
      </c>
      <c r="B93" s="316" t="s">
        <v>121</v>
      </c>
      <c r="C93" s="288" t="s">
        <v>64</v>
      </c>
      <c r="D93" s="317">
        <v>39762</v>
      </c>
      <c r="E93" s="318">
        <v>45427</v>
      </c>
      <c r="F93" s="319">
        <v>5.3719999999999999</v>
      </c>
      <c r="G93" s="320">
        <v>115.67</v>
      </c>
      <c r="H93" s="320">
        <v>118.19199999999999</v>
      </c>
      <c r="I93" s="320">
        <v>118.21</v>
      </c>
    </row>
    <row r="94" spans="1:9" s="68" customFormat="1" ht="12.75" x14ac:dyDescent="0.2">
      <c r="A94" s="321">
        <f t="shared" ref="A94:A99" si="5">A93+1</f>
        <v>76</v>
      </c>
      <c r="B94" s="322" t="s">
        <v>122</v>
      </c>
      <c r="C94" s="323" t="s">
        <v>123</v>
      </c>
      <c r="D94" s="324">
        <v>40543</v>
      </c>
      <c r="E94" s="277">
        <v>45443</v>
      </c>
      <c r="F94" s="325">
        <v>7.1029999999999998</v>
      </c>
      <c r="G94" s="320">
        <v>107.952</v>
      </c>
      <c r="H94" s="320">
        <v>110.03100000000001</v>
      </c>
      <c r="I94" s="320">
        <v>110.05</v>
      </c>
    </row>
    <row r="95" spans="1:9" s="68" customFormat="1" ht="12.75" x14ac:dyDescent="0.2">
      <c r="A95" s="326">
        <f t="shared" si="5"/>
        <v>77</v>
      </c>
      <c r="B95" s="327" t="s">
        <v>124</v>
      </c>
      <c r="C95" s="328" t="s">
        <v>14</v>
      </c>
      <c r="D95" s="329">
        <v>42024</v>
      </c>
      <c r="E95" s="277">
        <v>45443</v>
      </c>
      <c r="F95" s="325">
        <v>5.64</v>
      </c>
      <c r="G95" s="320">
        <v>112.925</v>
      </c>
      <c r="H95" s="303">
        <v>114.917</v>
      </c>
      <c r="I95" s="303">
        <v>114.937</v>
      </c>
    </row>
    <row r="96" spans="1:9" s="68" customFormat="1" ht="12.75" x14ac:dyDescent="0.2">
      <c r="A96" s="326">
        <f t="shared" si="5"/>
        <v>78</v>
      </c>
      <c r="B96" s="108" t="s">
        <v>125</v>
      </c>
      <c r="C96" s="64" t="s">
        <v>47</v>
      </c>
      <c r="D96" s="276">
        <v>44998</v>
      </c>
      <c r="E96" s="330">
        <v>45742</v>
      </c>
      <c r="F96" s="325">
        <v>6.9160000000000004</v>
      </c>
      <c r="G96" s="320">
        <v>108.59</v>
      </c>
      <c r="H96" s="320">
        <v>103.869</v>
      </c>
      <c r="I96" s="320">
        <v>103.88800000000001</v>
      </c>
    </row>
    <row r="97" spans="1:9" s="68" customFormat="1" ht="12.75" x14ac:dyDescent="0.2">
      <c r="A97" s="331">
        <f t="shared" si="5"/>
        <v>79</v>
      </c>
      <c r="B97" s="332" t="s">
        <v>126</v>
      </c>
      <c r="C97" s="333" t="s">
        <v>76</v>
      </c>
      <c r="D97" s="334">
        <v>45169</v>
      </c>
      <c r="E97" s="335" t="s">
        <v>79</v>
      </c>
      <c r="F97" s="336" t="s">
        <v>79</v>
      </c>
      <c r="G97" s="38">
        <v>1083.461</v>
      </c>
      <c r="H97" s="38">
        <v>1103.443</v>
      </c>
      <c r="I97" s="38">
        <v>1103.6420000000001</v>
      </c>
    </row>
    <row r="98" spans="1:9" s="68" customFormat="1" ht="12.75" x14ac:dyDescent="0.2">
      <c r="A98" s="326">
        <f t="shared" si="5"/>
        <v>80</v>
      </c>
      <c r="B98" s="337" t="s">
        <v>127</v>
      </c>
      <c r="C98" s="338" t="s">
        <v>47</v>
      </c>
      <c r="D98" s="339">
        <v>45320</v>
      </c>
      <c r="E98" s="340" t="s">
        <v>79</v>
      </c>
      <c r="F98" s="341" t="s">
        <v>79</v>
      </c>
      <c r="G98" s="320">
        <v>10779.263000000001</v>
      </c>
      <c r="H98" s="320">
        <v>10995.040999999999</v>
      </c>
      <c r="I98" s="320">
        <v>10997.084000000001</v>
      </c>
    </row>
    <row r="99" spans="1:9" s="68" customFormat="1" ht="13.5" thickBot="1" x14ac:dyDescent="0.25">
      <c r="A99" s="76">
        <f t="shared" si="5"/>
        <v>81</v>
      </c>
      <c r="B99" s="122" t="s">
        <v>128</v>
      </c>
      <c r="C99" s="123" t="s">
        <v>53</v>
      </c>
      <c r="D99" s="124">
        <v>45407</v>
      </c>
      <c r="E99" s="342" t="s">
        <v>79</v>
      </c>
      <c r="F99" s="343" t="s">
        <v>79</v>
      </c>
      <c r="G99" s="344">
        <v>105.974</v>
      </c>
      <c r="H99" s="344">
        <v>108.136</v>
      </c>
      <c r="I99" s="344">
        <v>108.15600000000001</v>
      </c>
    </row>
    <row r="100" spans="1:9" s="68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8" customFormat="1" ht="13.5" thickTop="1" x14ac:dyDescent="0.2">
      <c r="A101" s="345">
        <f>+A99+1</f>
        <v>82</v>
      </c>
      <c r="B101" s="346" t="s">
        <v>130</v>
      </c>
      <c r="C101" s="347" t="s">
        <v>123</v>
      </c>
      <c r="D101" s="348">
        <v>43350</v>
      </c>
      <c r="E101" s="277">
        <v>45443</v>
      </c>
      <c r="F101" s="349">
        <v>7.6970000000000001</v>
      </c>
      <c r="G101" s="350">
        <v>111.30800000000001</v>
      </c>
      <c r="H101" s="350">
        <v>113.501</v>
      </c>
      <c r="I101" s="350">
        <v>113.649</v>
      </c>
    </row>
    <row r="102" spans="1:9" s="68" customFormat="1" ht="13.5" thickBot="1" x14ac:dyDescent="0.25">
      <c r="A102" s="351">
        <f>+A101+1</f>
        <v>83</v>
      </c>
      <c r="B102" s="352" t="s">
        <v>131</v>
      </c>
      <c r="C102" s="353" t="s">
        <v>123</v>
      </c>
      <c r="D102" s="354">
        <v>45282</v>
      </c>
      <c r="E102" s="355" t="s">
        <v>79</v>
      </c>
      <c r="F102" s="356" t="s">
        <v>79</v>
      </c>
      <c r="G102" s="357">
        <v>107.643</v>
      </c>
      <c r="H102" s="357">
        <v>109.95099999999999</v>
      </c>
      <c r="I102" s="357">
        <v>110.033</v>
      </c>
    </row>
    <row r="103" spans="1:9" s="68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8" customFormat="1" ht="13.5" thickTop="1" x14ac:dyDescent="0.2">
      <c r="A104" s="331">
        <f>+A102+1</f>
        <v>84</v>
      </c>
      <c r="B104" s="358" t="s">
        <v>133</v>
      </c>
      <c r="C104" s="359" t="s">
        <v>35</v>
      </c>
      <c r="D104" s="360">
        <v>34561</v>
      </c>
      <c r="E104" s="361">
        <v>45428</v>
      </c>
      <c r="F104" s="362">
        <v>0.94399999999999995</v>
      </c>
      <c r="G104" s="363">
        <v>69.397000000000006</v>
      </c>
      <c r="H104" s="363">
        <v>71.021000000000001</v>
      </c>
      <c r="I104" s="363">
        <v>71.150999999999996</v>
      </c>
    </row>
    <row r="105" spans="1:9" s="68" customFormat="1" ht="12.75" x14ac:dyDescent="0.2">
      <c r="A105" s="299">
        <f t="shared" ref="A105:A111" si="6">A104+1</f>
        <v>85</v>
      </c>
      <c r="B105" s="364" t="s">
        <v>134</v>
      </c>
      <c r="C105" s="365" t="s">
        <v>45</v>
      </c>
      <c r="D105" s="366">
        <v>105.764</v>
      </c>
      <c r="E105" s="367">
        <v>45427</v>
      </c>
      <c r="F105" s="368">
        <v>4.4029999999999996</v>
      </c>
      <c r="G105" s="369">
        <v>121.639</v>
      </c>
      <c r="H105" s="369">
        <v>134.69399999999999</v>
      </c>
      <c r="I105" s="369">
        <v>135.602</v>
      </c>
    </row>
    <row r="106" spans="1:9" s="68" customFormat="1" ht="12.75" x14ac:dyDescent="0.2">
      <c r="A106" s="370">
        <f t="shared" si="6"/>
        <v>86</v>
      </c>
      <c r="B106" s="364" t="s">
        <v>135</v>
      </c>
      <c r="C106" s="365" t="s">
        <v>12</v>
      </c>
      <c r="D106" s="366">
        <v>36367</v>
      </c>
      <c r="E106" s="371">
        <v>45442</v>
      </c>
      <c r="F106" s="185">
        <v>0.84699999999999998</v>
      </c>
      <c r="G106" s="369">
        <v>17.981000000000002</v>
      </c>
      <c r="H106" s="372">
        <v>18.306999999999999</v>
      </c>
      <c r="I106" s="372">
        <v>18.312999999999999</v>
      </c>
    </row>
    <row r="107" spans="1:9" s="68" customFormat="1" ht="12.75" x14ac:dyDescent="0.2">
      <c r="A107" s="370">
        <f t="shared" si="6"/>
        <v>87</v>
      </c>
      <c r="B107" s="373" t="s">
        <v>136</v>
      </c>
      <c r="C107" s="374" t="s">
        <v>33</v>
      </c>
      <c r="D107" s="375">
        <v>36857</v>
      </c>
      <c r="E107" s="277">
        <v>45730</v>
      </c>
      <c r="F107" s="376">
        <v>17.797999999999998</v>
      </c>
      <c r="G107" s="377">
        <v>347.73099999999999</v>
      </c>
      <c r="H107" s="377">
        <v>354.57799999999997</v>
      </c>
      <c r="I107" s="377">
        <v>354.827</v>
      </c>
    </row>
    <row r="108" spans="1:9" s="68" customFormat="1" ht="12.75" x14ac:dyDescent="0.2">
      <c r="A108" s="311">
        <f t="shared" si="6"/>
        <v>88</v>
      </c>
      <c r="B108" s="378" t="s">
        <v>137</v>
      </c>
      <c r="C108" s="379" t="s">
        <v>47</v>
      </c>
      <c r="D108" s="380">
        <v>38777</v>
      </c>
      <c r="E108" s="309">
        <v>45404</v>
      </c>
      <c r="F108" s="319">
        <v>51.435000000000002</v>
      </c>
      <c r="G108" s="381">
        <v>2470.3310000000001</v>
      </c>
      <c r="H108" s="382">
        <v>2581.6849999999999</v>
      </c>
      <c r="I108" s="382">
        <v>2590.3530000000001</v>
      </c>
    </row>
    <row r="109" spans="1:9" s="68" customFormat="1" ht="12.75" x14ac:dyDescent="0.2">
      <c r="A109" s="383">
        <f t="shared" si="6"/>
        <v>89</v>
      </c>
      <c r="B109" s="378" t="s">
        <v>138</v>
      </c>
      <c r="C109" s="384" t="s">
        <v>14</v>
      </c>
      <c r="D109" s="380">
        <v>34423</v>
      </c>
      <c r="E109" s="385">
        <v>45433</v>
      </c>
      <c r="F109" s="319">
        <v>2.6709999999999998</v>
      </c>
      <c r="G109" s="320">
        <v>69.738</v>
      </c>
      <c r="H109" s="209">
        <v>70.760999999999996</v>
      </c>
      <c r="I109" s="209">
        <v>70.778999999999996</v>
      </c>
    </row>
    <row r="110" spans="1:9" s="68" customFormat="1" ht="12.75" x14ac:dyDescent="0.2">
      <c r="A110" s="311">
        <f t="shared" si="6"/>
        <v>90</v>
      </c>
      <c r="B110" s="378" t="s">
        <v>139</v>
      </c>
      <c r="C110" s="384" t="s">
        <v>14</v>
      </c>
      <c r="D110" s="380">
        <v>34731</v>
      </c>
      <c r="E110" s="385">
        <v>45435</v>
      </c>
      <c r="F110" s="386">
        <v>2.3260000000000001</v>
      </c>
      <c r="G110" s="320">
        <v>55.723999999999997</v>
      </c>
      <c r="H110" s="387">
        <v>56.41</v>
      </c>
      <c r="I110" s="387">
        <v>56.418999999999997</v>
      </c>
    </row>
    <row r="111" spans="1:9" s="68" customFormat="1" ht="13.5" thickBot="1" x14ac:dyDescent="0.25">
      <c r="A111" s="388">
        <f t="shared" si="6"/>
        <v>91</v>
      </c>
      <c r="B111" s="389" t="s">
        <v>140</v>
      </c>
      <c r="C111" s="390" t="s">
        <v>12</v>
      </c>
      <c r="D111" s="391">
        <v>36297</v>
      </c>
      <c r="E111" s="306">
        <v>45398</v>
      </c>
      <c r="F111" s="392">
        <v>1.712</v>
      </c>
      <c r="G111" s="393">
        <v>110.197</v>
      </c>
      <c r="H111" s="387">
        <v>114.7</v>
      </c>
      <c r="I111" s="387">
        <v>114.733</v>
      </c>
    </row>
    <row r="112" spans="1:9" s="68" customFormat="1" thickTop="1" thickBot="1" x14ac:dyDescent="0.25">
      <c r="A112" s="272" t="s">
        <v>141</v>
      </c>
      <c r="B112" s="273"/>
      <c r="C112" s="273"/>
      <c r="D112" s="273"/>
      <c r="E112" s="273"/>
      <c r="F112" s="394"/>
      <c r="G112" s="394"/>
      <c r="H112" s="394"/>
      <c r="I112" s="274"/>
    </row>
    <row r="113" spans="1:9" s="68" customFormat="1" ht="13.5" thickTop="1" x14ac:dyDescent="0.2">
      <c r="A113" s="395">
        <f>A111+1</f>
        <v>92</v>
      </c>
      <c r="B113" s="396" t="s">
        <v>142</v>
      </c>
      <c r="C113" s="384" t="s">
        <v>35</v>
      </c>
      <c r="D113" s="385">
        <v>1867429</v>
      </c>
      <c r="E113" s="385">
        <v>45428</v>
      </c>
      <c r="F113" s="397">
        <v>0.12</v>
      </c>
      <c r="G113" s="398">
        <v>11.125999999999999</v>
      </c>
      <c r="H113" s="399">
        <v>11.273</v>
      </c>
      <c r="I113" s="399">
        <v>11.275</v>
      </c>
    </row>
    <row r="114" spans="1:9" s="68" customFormat="1" ht="12.75" x14ac:dyDescent="0.2">
      <c r="A114" s="395">
        <f t="shared" ref="A114:A124" si="7">A113+1</f>
        <v>93</v>
      </c>
      <c r="B114" s="400" t="s">
        <v>143</v>
      </c>
      <c r="C114" s="401" t="s">
        <v>35</v>
      </c>
      <c r="D114" s="402">
        <v>39084</v>
      </c>
      <c r="E114" s="385">
        <v>45428</v>
      </c>
      <c r="F114" s="403">
        <v>1.238</v>
      </c>
      <c r="G114" s="404">
        <v>17.949000000000002</v>
      </c>
      <c r="H114" s="405">
        <v>20.309000000000001</v>
      </c>
      <c r="I114" s="405">
        <v>20.384</v>
      </c>
    </row>
    <row r="115" spans="1:9" s="68" customFormat="1" ht="12.75" x14ac:dyDescent="0.2">
      <c r="A115" s="395">
        <f t="shared" si="7"/>
        <v>94</v>
      </c>
      <c r="B115" s="406" t="s">
        <v>144</v>
      </c>
      <c r="C115" s="407" t="s">
        <v>49</v>
      </c>
      <c r="D115" s="402">
        <v>39994</v>
      </c>
      <c r="E115" s="385">
        <v>45425</v>
      </c>
      <c r="F115" s="397">
        <v>0.57099999999999995</v>
      </c>
      <c r="G115" s="320">
        <v>19.242999999999999</v>
      </c>
      <c r="H115" s="320">
        <v>21.22</v>
      </c>
      <c r="I115" s="320">
        <v>21.341000000000001</v>
      </c>
    </row>
    <row r="116" spans="1:9" s="68" customFormat="1" ht="12.75" x14ac:dyDescent="0.2">
      <c r="A116" s="395">
        <f t="shared" si="7"/>
        <v>95</v>
      </c>
      <c r="B116" s="406" t="s">
        <v>145</v>
      </c>
      <c r="C116" s="401" t="s">
        <v>49</v>
      </c>
      <c r="D116" s="402">
        <v>40848</v>
      </c>
      <c r="E116" s="385">
        <v>45425</v>
      </c>
      <c r="F116" s="397">
        <v>0.54400000000000004</v>
      </c>
      <c r="G116" s="320">
        <v>16.771000000000001</v>
      </c>
      <c r="H116" s="320">
        <v>18.172000000000001</v>
      </c>
      <c r="I116" s="320">
        <v>18.28</v>
      </c>
    </row>
    <row r="117" spans="1:9" s="68" customFormat="1" ht="12.75" x14ac:dyDescent="0.2">
      <c r="A117" s="395">
        <f t="shared" si="7"/>
        <v>96</v>
      </c>
      <c r="B117" s="408" t="s">
        <v>146</v>
      </c>
      <c r="C117" s="384" t="s">
        <v>14</v>
      </c>
      <c r="D117" s="402">
        <v>39699</v>
      </c>
      <c r="E117" s="385">
        <v>45443</v>
      </c>
      <c r="F117" s="409">
        <v>3.9329999999999998</v>
      </c>
      <c r="G117" s="320">
        <v>104.941</v>
      </c>
      <c r="H117" s="320">
        <v>106.89400000000001</v>
      </c>
      <c r="I117" s="320">
        <v>106.949</v>
      </c>
    </row>
    <row r="118" spans="1:9" s="68" customFormat="1" ht="12.75" x14ac:dyDescent="0.2">
      <c r="A118" s="395">
        <f t="shared" si="7"/>
        <v>97</v>
      </c>
      <c r="B118" s="406" t="s">
        <v>147</v>
      </c>
      <c r="C118" s="410" t="s">
        <v>41</v>
      </c>
      <c r="D118" s="402">
        <v>40725</v>
      </c>
      <c r="E118" s="385">
        <v>45407</v>
      </c>
      <c r="F118" s="409">
        <v>2.3149999999999999</v>
      </c>
      <c r="G118" s="320">
        <v>92.840999999999994</v>
      </c>
      <c r="H118" s="320">
        <v>94.694000000000003</v>
      </c>
      <c r="I118" s="320">
        <v>94.552999999999997</v>
      </c>
    </row>
    <row r="119" spans="1:9" s="68" customFormat="1" ht="12.75" x14ac:dyDescent="0.2">
      <c r="A119" s="395">
        <f t="shared" si="7"/>
        <v>98</v>
      </c>
      <c r="B119" s="406" t="s">
        <v>148</v>
      </c>
      <c r="C119" s="410" t="s">
        <v>41</v>
      </c>
      <c r="D119" s="411">
        <v>40725</v>
      </c>
      <c r="E119" s="412">
        <v>45419</v>
      </c>
      <c r="F119" s="409">
        <v>2.2519999999999998</v>
      </c>
      <c r="G119" s="320">
        <v>96.021000000000001</v>
      </c>
      <c r="H119" s="320">
        <v>98.596999999999994</v>
      </c>
      <c r="I119" s="320">
        <v>98.468000000000004</v>
      </c>
    </row>
    <row r="120" spans="1:9" s="68" customFormat="1" ht="12.75" x14ac:dyDescent="0.2">
      <c r="A120" s="395">
        <f t="shared" si="7"/>
        <v>99</v>
      </c>
      <c r="B120" s="413" t="s">
        <v>149</v>
      </c>
      <c r="C120" s="414" t="s">
        <v>43</v>
      </c>
      <c r="D120" s="415">
        <v>40910</v>
      </c>
      <c r="E120" s="385">
        <v>45075</v>
      </c>
      <c r="F120" s="416">
        <v>3.82</v>
      </c>
      <c r="G120" s="320">
        <v>113.771</v>
      </c>
      <c r="H120" s="320">
        <v>116.429</v>
      </c>
      <c r="I120" s="320">
        <v>116.69199999999999</v>
      </c>
    </row>
    <row r="121" spans="1:9" s="68" customFormat="1" ht="12.75" x14ac:dyDescent="0.2">
      <c r="A121" s="395">
        <f t="shared" si="7"/>
        <v>100</v>
      </c>
      <c r="B121" s="406" t="s">
        <v>150</v>
      </c>
      <c r="C121" s="401" t="s">
        <v>12</v>
      </c>
      <c r="D121" s="402">
        <v>41904</v>
      </c>
      <c r="E121" s="412">
        <v>45764</v>
      </c>
      <c r="F121" s="409">
        <v>3.8849999999999998</v>
      </c>
      <c r="G121" s="320">
        <v>105.845</v>
      </c>
      <c r="H121" s="320">
        <v>114.53100000000001</v>
      </c>
      <c r="I121" s="320">
        <v>110.869</v>
      </c>
    </row>
    <row r="122" spans="1:9" s="68" customFormat="1" ht="12.75" x14ac:dyDescent="0.2">
      <c r="A122" s="395">
        <f t="shared" si="7"/>
        <v>101</v>
      </c>
      <c r="B122" s="413" t="s">
        <v>151</v>
      </c>
      <c r="C122" s="401" t="s">
        <v>47</v>
      </c>
      <c r="D122" s="417">
        <v>42741</v>
      </c>
      <c r="E122" s="418">
        <v>45750</v>
      </c>
      <c r="F122" s="397">
        <v>0.22800000000000001</v>
      </c>
      <c r="G122" s="320">
        <v>12.287000000000001</v>
      </c>
      <c r="H122" s="419">
        <v>13.092000000000001</v>
      </c>
      <c r="I122" s="419">
        <v>13.144</v>
      </c>
    </row>
    <row r="123" spans="1:9" s="68" customFormat="1" ht="12.75" x14ac:dyDescent="0.2">
      <c r="A123" s="395">
        <f t="shared" si="7"/>
        <v>102</v>
      </c>
      <c r="B123" s="420" t="s">
        <v>152</v>
      </c>
      <c r="C123" s="421" t="s">
        <v>24</v>
      </c>
      <c r="D123" s="422">
        <v>43087</v>
      </c>
      <c r="E123" s="423">
        <v>45712</v>
      </c>
      <c r="F123" s="424">
        <v>4.6559999999999997</v>
      </c>
      <c r="G123" s="320">
        <v>105.749</v>
      </c>
      <c r="H123" s="320">
        <v>110.502</v>
      </c>
      <c r="I123" s="320">
        <v>111.497</v>
      </c>
    </row>
    <row r="124" spans="1:9" s="68" customFormat="1" ht="13.5" thickBot="1" x14ac:dyDescent="0.25">
      <c r="A124" s="425">
        <f t="shared" si="7"/>
        <v>103</v>
      </c>
      <c r="B124" s="426" t="s">
        <v>153</v>
      </c>
      <c r="C124" s="427" t="s">
        <v>9</v>
      </c>
      <c r="D124" s="306">
        <v>39097</v>
      </c>
      <c r="E124" s="309">
        <v>45404</v>
      </c>
      <c r="F124" s="392">
        <v>2.222</v>
      </c>
      <c r="G124" s="428">
        <v>84.284000000000006</v>
      </c>
      <c r="H124" s="429">
        <v>93.216999999999999</v>
      </c>
      <c r="I124" s="429">
        <v>93.85</v>
      </c>
    </row>
    <row r="125" spans="1:9" s="68" customFormat="1" thickTop="1" thickBot="1" x14ac:dyDescent="0.25">
      <c r="A125" s="272" t="s">
        <v>80</v>
      </c>
      <c r="B125" s="273"/>
      <c r="C125" s="273"/>
      <c r="D125" s="273"/>
      <c r="E125" s="273"/>
      <c r="F125" s="394"/>
      <c r="G125" s="394"/>
      <c r="H125" s="394"/>
      <c r="I125" s="430"/>
    </row>
    <row r="126" spans="1:9" s="68" customFormat="1" ht="13.5" thickTop="1" x14ac:dyDescent="0.2">
      <c r="A126" s="431">
        <f>+A124+1</f>
        <v>104</v>
      </c>
      <c r="B126" s="432" t="s">
        <v>154</v>
      </c>
      <c r="C126" s="433" t="s">
        <v>22</v>
      </c>
      <c r="D126" s="434">
        <v>40630</v>
      </c>
      <c r="E126" s="434">
        <v>44707</v>
      </c>
      <c r="F126" s="435">
        <v>2.1829999999999998</v>
      </c>
      <c r="G126" s="436">
        <v>97.168000000000006</v>
      </c>
      <c r="H126" s="436">
        <v>105.642</v>
      </c>
      <c r="I126" s="436">
        <v>106.337</v>
      </c>
    </row>
    <row r="127" spans="1:9" s="68" customFormat="1" ht="12.75" x14ac:dyDescent="0.2">
      <c r="A127" s="437">
        <f t="shared" ref="A127:A147" si="8">A126+1</f>
        <v>105</v>
      </c>
      <c r="B127" s="438" t="s">
        <v>155</v>
      </c>
      <c r="C127" s="439" t="s">
        <v>156</v>
      </c>
      <c r="D127" s="440">
        <v>40543</v>
      </c>
      <c r="E127" s="277">
        <v>45443</v>
      </c>
      <c r="F127" s="424">
        <v>2.609</v>
      </c>
      <c r="G127" s="441">
        <v>128.126</v>
      </c>
      <c r="H127" s="441">
        <v>132.49799999999999</v>
      </c>
      <c r="I127" s="441">
        <v>133.126</v>
      </c>
    </row>
    <row r="128" spans="1:9" s="68" customFormat="1" ht="12.75" x14ac:dyDescent="0.2">
      <c r="A128" s="437">
        <f t="shared" si="8"/>
        <v>106</v>
      </c>
      <c r="B128" s="406" t="s">
        <v>157</v>
      </c>
      <c r="C128" s="442" t="s">
        <v>156</v>
      </c>
      <c r="D128" s="402">
        <v>40543</v>
      </c>
      <c r="E128" s="443">
        <v>44708</v>
      </c>
      <c r="F128" s="444">
        <v>0.96299999999999997</v>
      </c>
      <c r="G128" s="441">
        <v>161.94900000000001</v>
      </c>
      <c r="H128" s="441">
        <v>169.126</v>
      </c>
      <c r="I128" s="441">
        <v>170.476</v>
      </c>
    </row>
    <row r="129" spans="1:9" s="68" customFormat="1" ht="12.75" x14ac:dyDescent="0.2">
      <c r="A129" s="437">
        <f t="shared" si="8"/>
        <v>107</v>
      </c>
      <c r="B129" s="445" t="s">
        <v>158</v>
      </c>
      <c r="C129" s="446" t="s">
        <v>45</v>
      </c>
      <c r="D129" s="402">
        <v>39745</v>
      </c>
      <c r="E129" s="447">
        <v>45441</v>
      </c>
      <c r="F129" s="424">
        <v>6.6890000000000001</v>
      </c>
      <c r="G129" s="38">
        <v>164.06100000000001</v>
      </c>
      <c r="H129" s="38">
        <v>173.66200000000001</v>
      </c>
      <c r="I129" s="38">
        <v>173.62899999999999</v>
      </c>
    </row>
    <row r="130" spans="1:9" s="68" customFormat="1" ht="12.75" x14ac:dyDescent="0.2">
      <c r="A130" s="437">
        <f t="shared" si="8"/>
        <v>108</v>
      </c>
      <c r="B130" s="400" t="s">
        <v>159</v>
      </c>
      <c r="C130" s="448" t="s">
        <v>18</v>
      </c>
      <c r="D130" s="402">
        <v>38671</v>
      </c>
      <c r="E130" s="449">
        <v>45439</v>
      </c>
      <c r="F130" s="397">
        <v>1.8240000000000001</v>
      </c>
      <c r="G130" s="38">
        <v>220.30799999999999</v>
      </c>
      <c r="H130" s="38">
        <v>227.64099999999999</v>
      </c>
      <c r="I130" s="38">
        <v>226.17</v>
      </c>
    </row>
    <row r="131" spans="1:9" s="68" customFormat="1" ht="12.75" x14ac:dyDescent="0.2">
      <c r="A131" s="437">
        <f t="shared" si="8"/>
        <v>109</v>
      </c>
      <c r="B131" s="400" t="s">
        <v>160</v>
      </c>
      <c r="C131" s="401" t="s">
        <v>18</v>
      </c>
      <c r="D131" s="411">
        <v>38671</v>
      </c>
      <c r="E131" s="277">
        <v>45439</v>
      </c>
      <c r="F131" s="424">
        <v>3.33</v>
      </c>
      <c r="G131" s="38">
        <v>202.935</v>
      </c>
      <c r="H131" s="38">
        <v>208.47200000000001</v>
      </c>
      <c r="I131" s="38">
        <v>207.38800000000001</v>
      </c>
    </row>
    <row r="132" spans="1:9" s="68" customFormat="1" ht="12.75" x14ac:dyDescent="0.2">
      <c r="A132" s="437">
        <f t="shared" si="8"/>
        <v>110</v>
      </c>
      <c r="B132" s="400" t="s">
        <v>161</v>
      </c>
      <c r="C132" s="401" t="s">
        <v>18</v>
      </c>
      <c r="D132" s="411">
        <v>38671</v>
      </c>
      <c r="E132" s="277">
        <v>45439</v>
      </c>
      <c r="F132" s="424">
        <v>3.9849999999999999</v>
      </c>
      <c r="G132" s="38">
        <v>199.12200000000001</v>
      </c>
      <c r="H132" s="38">
        <v>206.33099999999999</v>
      </c>
      <c r="I132" s="38">
        <v>205.81100000000001</v>
      </c>
    </row>
    <row r="133" spans="1:9" s="68" customFormat="1" ht="12.75" x14ac:dyDescent="0.2">
      <c r="A133" s="437">
        <f t="shared" si="8"/>
        <v>111</v>
      </c>
      <c r="B133" s="406" t="s">
        <v>162</v>
      </c>
      <c r="C133" s="401" t="s">
        <v>18</v>
      </c>
      <c r="D133" s="411">
        <v>40014</v>
      </c>
      <c r="E133" s="277">
        <v>45439</v>
      </c>
      <c r="F133" s="424">
        <v>0.28100000000000003</v>
      </c>
      <c r="G133" s="320">
        <v>29.858000000000001</v>
      </c>
      <c r="H133" s="38">
        <v>32.494999999999997</v>
      </c>
      <c r="I133" s="38">
        <v>32.491999999999997</v>
      </c>
    </row>
    <row r="134" spans="1:9" s="68" customFormat="1" ht="12.75" x14ac:dyDescent="0.2">
      <c r="A134" s="437">
        <f t="shared" si="8"/>
        <v>112</v>
      </c>
      <c r="B134" s="406" t="s">
        <v>163</v>
      </c>
      <c r="C134" s="401" t="s">
        <v>18</v>
      </c>
      <c r="D134" s="411">
        <v>44942</v>
      </c>
      <c r="E134" s="450">
        <v>45763</v>
      </c>
      <c r="F134" s="451">
        <v>681.18700000000001</v>
      </c>
      <c r="G134" s="320">
        <v>11520.927</v>
      </c>
      <c r="H134" s="320">
        <v>12290.722</v>
      </c>
      <c r="I134" s="320">
        <v>12244.737999999999</v>
      </c>
    </row>
    <row r="135" spans="1:9" s="68" customFormat="1" ht="12.75" x14ac:dyDescent="0.2">
      <c r="A135" s="437">
        <f t="shared" si="8"/>
        <v>113</v>
      </c>
      <c r="B135" s="452" t="s">
        <v>164</v>
      </c>
      <c r="C135" s="453" t="s">
        <v>165</v>
      </c>
      <c r="D135" s="454">
        <v>40240</v>
      </c>
      <c r="E135" s="455">
        <v>43978</v>
      </c>
      <c r="F135" s="456">
        <v>0.58299999999999996</v>
      </c>
      <c r="G135" s="381" t="s">
        <v>166</v>
      </c>
      <c r="H135" s="457" t="s">
        <v>166</v>
      </c>
      <c r="I135" s="457" t="s">
        <v>166</v>
      </c>
    </row>
    <row r="136" spans="1:9" s="68" customFormat="1" ht="12.75" x14ac:dyDescent="0.2">
      <c r="A136" s="437">
        <f t="shared" si="8"/>
        <v>114</v>
      </c>
      <c r="B136" s="458" t="s">
        <v>167</v>
      </c>
      <c r="C136" s="282" t="s">
        <v>22</v>
      </c>
      <c r="D136" s="455">
        <v>42920</v>
      </c>
      <c r="E136" s="459">
        <v>45427</v>
      </c>
      <c r="F136" s="460">
        <v>3.1070000000000002</v>
      </c>
      <c r="G136" s="320">
        <v>104.44799999999999</v>
      </c>
      <c r="H136" s="320">
        <v>113.342</v>
      </c>
      <c r="I136" s="320">
        <v>113.995</v>
      </c>
    </row>
    <row r="137" spans="1:9" s="68" customFormat="1" ht="12.75" x14ac:dyDescent="0.2">
      <c r="A137" s="437">
        <f t="shared" si="8"/>
        <v>115</v>
      </c>
      <c r="B137" s="458" t="s">
        <v>168</v>
      </c>
      <c r="C137" s="461" t="s">
        <v>9</v>
      </c>
      <c r="D137" s="462">
        <v>43416</v>
      </c>
      <c r="E137" s="463">
        <v>45404</v>
      </c>
      <c r="F137" s="397">
        <v>137.67400000000001</v>
      </c>
      <c r="G137" s="464">
        <v>5640.9279999999999</v>
      </c>
      <c r="H137" s="464">
        <v>5884.1840000000002</v>
      </c>
      <c r="I137" s="464">
        <v>5862.1040000000003</v>
      </c>
    </row>
    <row r="138" spans="1:9" s="68" customFormat="1" ht="12.75" x14ac:dyDescent="0.2">
      <c r="A138" s="437">
        <f t="shared" si="8"/>
        <v>116</v>
      </c>
      <c r="B138" s="186" t="s">
        <v>169</v>
      </c>
      <c r="C138" s="465" t="s">
        <v>33</v>
      </c>
      <c r="D138" s="412">
        <v>43507</v>
      </c>
      <c r="E138" s="418">
        <v>45750</v>
      </c>
      <c r="F138" s="397">
        <v>0.47499999999999998</v>
      </c>
      <c r="G138" s="464">
        <v>11.494999999999999</v>
      </c>
      <c r="H138" s="464">
        <v>11.864000000000001</v>
      </c>
      <c r="I138" s="464">
        <v>11.907</v>
      </c>
    </row>
    <row r="139" spans="1:9" s="68" customFormat="1" ht="12.75" x14ac:dyDescent="0.2">
      <c r="A139" s="437">
        <f t="shared" si="8"/>
        <v>117</v>
      </c>
      <c r="B139" s="466" t="s">
        <v>170</v>
      </c>
      <c r="C139" s="467" t="s">
        <v>45</v>
      </c>
      <c r="D139" s="468">
        <v>39748</v>
      </c>
      <c r="E139" s="469">
        <v>45441</v>
      </c>
      <c r="F139" s="470">
        <v>8.6270000000000007</v>
      </c>
      <c r="G139" s="464">
        <v>181.07300000000001</v>
      </c>
      <c r="H139" s="464">
        <v>190.017</v>
      </c>
      <c r="I139" s="464">
        <v>189.97900000000001</v>
      </c>
    </row>
    <row r="140" spans="1:9" s="68" customFormat="1" ht="12.75" x14ac:dyDescent="0.2">
      <c r="A140" s="437">
        <f t="shared" si="8"/>
        <v>118</v>
      </c>
      <c r="B140" s="466" t="s">
        <v>171</v>
      </c>
      <c r="C140" s="467" t="s">
        <v>9</v>
      </c>
      <c r="D140" s="471">
        <v>42506</v>
      </c>
      <c r="E140" s="472">
        <v>45404</v>
      </c>
      <c r="F140" s="473">
        <v>377.26299999999998</v>
      </c>
      <c r="G140" s="464">
        <v>12473.115</v>
      </c>
      <c r="H140" s="464">
        <v>13502.028</v>
      </c>
      <c r="I140" s="464">
        <v>13535.130999999999</v>
      </c>
    </row>
    <row r="141" spans="1:9" s="68" customFormat="1" ht="12.75" x14ac:dyDescent="0.2">
      <c r="A141" s="437">
        <f t="shared" si="8"/>
        <v>119</v>
      </c>
      <c r="B141" s="474" t="s">
        <v>172</v>
      </c>
      <c r="C141" s="410" t="s">
        <v>76</v>
      </c>
      <c r="D141" s="475">
        <v>44680</v>
      </c>
      <c r="E141" s="476">
        <v>45434</v>
      </c>
      <c r="F141" s="397">
        <v>511.50200000000001</v>
      </c>
      <c r="G141" s="464">
        <v>11297.464</v>
      </c>
      <c r="H141" s="464">
        <v>12110.339</v>
      </c>
      <c r="I141" s="464">
        <v>12135.43</v>
      </c>
    </row>
    <row r="142" spans="1:9" s="68" customFormat="1" ht="12.75" x14ac:dyDescent="0.2">
      <c r="A142" s="437">
        <f t="shared" si="8"/>
        <v>120</v>
      </c>
      <c r="B142" s="477" t="s">
        <v>173</v>
      </c>
      <c r="C142" s="467" t="s">
        <v>67</v>
      </c>
      <c r="D142" s="478">
        <v>44998</v>
      </c>
      <c r="E142" s="450">
        <v>45373</v>
      </c>
      <c r="F142" s="479">
        <v>774.49599999999998</v>
      </c>
      <c r="G142" s="464">
        <v>10843.923000000001</v>
      </c>
      <c r="H142" s="464">
        <v>11178.557000000001</v>
      </c>
      <c r="I142" s="464">
        <v>11194.86</v>
      </c>
    </row>
    <row r="143" spans="1:9" s="68" customFormat="1" ht="12.75" x14ac:dyDescent="0.2">
      <c r="A143" s="437">
        <f t="shared" si="8"/>
        <v>121</v>
      </c>
      <c r="B143" s="480" t="s">
        <v>174</v>
      </c>
      <c r="C143" s="481" t="s">
        <v>18</v>
      </c>
      <c r="D143" s="482">
        <v>45054</v>
      </c>
      <c r="E143" s="450">
        <v>45763</v>
      </c>
      <c r="F143" s="483">
        <v>677.81299999999999</v>
      </c>
      <c r="G143" s="484">
        <v>11344.004999999999</v>
      </c>
      <c r="H143" s="484">
        <v>12096.674000000001</v>
      </c>
      <c r="I143" s="484">
        <v>12053.596</v>
      </c>
    </row>
    <row r="144" spans="1:9" s="68" customFormat="1" ht="12.75" x14ac:dyDescent="0.2">
      <c r="A144" s="437">
        <f t="shared" si="8"/>
        <v>122</v>
      </c>
      <c r="B144" s="485" t="s">
        <v>175</v>
      </c>
      <c r="C144" s="486" t="s">
        <v>67</v>
      </c>
      <c r="D144" s="482">
        <v>45103</v>
      </c>
      <c r="E144" s="450">
        <v>45387</v>
      </c>
      <c r="F144" s="487">
        <v>509.99299999999999</v>
      </c>
      <c r="G144" s="464">
        <v>10896.061</v>
      </c>
      <c r="H144" s="464">
        <v>11238.361000000001</v>
      </c>
      <c r="I144" s="464">
        <v>11243.538</v>
      </c>
    </row>
    <row r="145" spans="1:9" s="68" customFormat="1" ht="12.75" x14ac:dyDescent="0.2">
      <c r="A145" s="488">
        <f t="shared" si="8"/>
        <v>123</v>
      </c>
      <c r="B145" s="489" t="s">
        <v>176</v>
      </c>
      <c r="C145" s="490" t="s">
        <v>27</v>
      </c>
      <c r="D145" s="491">
        <v>45334</v>
      </c>
      <c r="E145" s="492" t="s">
        <v>79</v>
      </c>
      <c r="F145" s="493" t="s">
        <v>79</v>
      </c>
      <c r="G145" s="484">
        <v>11.151999999999999</v>
      </c>
      <c r="H145" s="484">
        <v>11.962999999999999</v>
      </c>
      <c r="I145" s="484">
        <v>12.018000000000001</v>
      </c>
    </row>
    <row r="146" spans="1:9" s="68" customFormat="1" ht="12.75" x14ac:dyDescent="0.2">
      <c r="A146" s="488">
        <f t="shared" si="8"/>
        <v>124</v>
      </c>
      <c r="B146" s="494" t="s">
        <v>177</v>
      </c>
      <c r="C146" s="495" t="s">
        <v>18</v>
      </c>
      <c r="D146" s="491">
        <v>45425</v>
      </c>
      <c r="E146" s="450">
        <v>45763</v>
      </c>
      <c r="F146" s="483">
        <v>1.113</v>
      </c>
      <c r="G146" s="484">
        <v>111.35899999999999</v>
      </c>
      <c r="H146" s="484">
        <v>119.333</v>
      </c>
      <c r="I146" s="484">
        <v>118.39400000000001</v>
      </c>
    </row>
    <row r="147" spans="1:9" s="68" customFormat="1" ht="13.5" thickBot="1" x14ac:dyDescent="0.25">
      <c r="A147" s="496">
        <f t="shared" si="8"/>
        <v>125</v>
      </c>
      <c r="B147" s="497" t="s">
        <v>178</v>
      </c>
      <c r="C147" s="498" t="s">
        <v>179</v>
      </c>
      <c r="D147" s="499">
        <v>45644</v>
      </c>
      <c r="E147" s="342" t="s">
        <v>79</v>
      </c>
      <c r="F147" s="500" t="s">
        <v>79</v>
      </c>
      <c r="G147" s="501">
        <v>100.084</v>
      </c>
      <c r="H147" s="501">
        <v>104.295</v>
      </c>
      <c r="I147" s="501">
        <v>104.675</v>
      </c>
    </row>
    <row r="148" spans="1:9" s="68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8" customFormat="1" ht="14.25" thickTop="1" thickBot="1" x14ac:dyDescent="0.25">
      <c r="A149" s="437">
        <v>126</v>
      </c>
      <c r="B149" s="502" t="s">
        <v>181</v>
      </c>
      <c r="C149" s="503" t="s">
        <v>14</v>
      </c>
      <c r="D149" s="504">
        <v>42024</v>
      </c>
      <c r="E149" s="277">
        <v>45443</v>
      </c>
      <c r="F149" s="483">
        <v>5.1959999999999997</v>
      </c>
      <c r="G149" s="505">
        <v>129.208</v>
      </c>
      <c r="H149" s="505">
        <v>134.411</v>
      </c>
      <c r="I149" s="505">
        <v>134.60900000000001</v>
      </c>
    </row>
    <row r="150" spans="1:9" s="68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8" customFormat="1" ht="14.25" thickTop="1" thickBot="1" x14ac:dyDescent="0.25">
      <c r="A151" s="506">
        <v>127</v>
      </c>
      <c r="B151" s="507" t="s">
        <v>183</v>
      </c>
      <c r="C151" s="508" t="s">
        <v>47</v>
      </c>
      <c r="D151" s="504">
        <v>44929</v>
      </c>
      <c r="E151" s="509">
        <v>45758</v>
      </c>
      <c r="F151" s="510">
        <v>37.984999999999999</v>
      </c>
      <c r="G151" s="505">
        <v>1116.8779999999999</v>
      </c>
      <c r="H151" s="505">
        <v>1208.4079999999999</v>
      </c>
      <c r="I151" s="505">
        <v>1171.3969999999999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11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8" customFormat="1" x14ac:dyDescent="0.25">
      <c r="A154" s="512" t="s">
        <v>185</v>
      </c>
      <c r="B154" s="512"/>
      <c r="C154" s="512"/>
      <c r="D154"/>
      <c r="E154"/>
      <c r="F154" t="s">
        <v>186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2025-04-17T10:28:24Z</dcterms:created>
  <dcterms:modified xsi:type="dcterms:W3CDTF">2025-04-17T10:31:24Z</dcterms:modified>
</cp:coreProperties>
</file>