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10-2017" sheetId="1" r:id="rId1"/>
  </sheets>
  <definedNames>
    <definedName name="_xlnm._FilterDatabase" localSheetId="0" hidden="1">'24-10-2017'!$D$1:$D$581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<sst xmlns="http://schemas.openxmlformats.org/spreadsheetml/2006/main" count="350" uniqueCount="197">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</sst>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67" workbookViewId="0">
      <selection activeCell="R91" sqref="R91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169.68</v>
      </c>
      <c r="J6" s="38">
        <v>169.696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114.84699999999999</v>
      </c>
      <c r="J7" s="48">
        <v>114.86199999999999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98.256</v>
      </c>
      <c r="J8" s="47">
        <v>98.268000000000001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100.36499999999999</v>
      </c>
      <c r="J9" s="61">
        <v>100.38800000000001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15.129</v>
      </c>
      <c r="J11" s="66">
        <v>15.131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110.59399999999999</v>
      </c>
      <c r="J12" s="66">
        <v>110.607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1.554</v>
      </c>
      <c r="J14" s="38">
        <v>1.5549999999999999</v>
      </c>
      <c r="K14" s="76" t="s">
        <v>26</v>
      </c>
      <c r="L14" s="39"/>
      <c r="M14" s="40">
        <f>+(J14-I14)/I14</f>
        <v>6.4350064350057257E-4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108.849</v>
      </c>
      <c r="J15" s="83">
        <v>108.941</v>
      </c>
      <c r="K15" s="84"/>
      <c r="L15" s="85">
        <v>12769294</v>
      </c>
      <c r="M15" s="86">
        <f>+(J15-I15)/I15</f>
        <v>8.4520758114450974E-4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41.3</v>
      </c>
      <c r="J17" s="38">
        <v>41.302999999999997</v>
      </c>
      <c r="K17" s="39"/>
      <c r="L17" s="39"/>
      <c r="M17" s="92">
        <f>+(J17-I17)/I17</f>
        <v>7.2639225181600817E-5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55.848999999999997</v>
      </c>
      <c r="J18" s="47">
        <v>55.853999999999999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117.88500000000001</v>
      </c>
      <c r="J19" s="55">
        <v>117.9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112.672</v>
      </c>
      <c r="J20" s="108">
        <v>112.65600000000001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138.607</v>
      </c>
      <c r="J22" s="38">
        <v>138.803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516.21600000000001</v>
      </c>
      <c r="J23" s="108">
        <v>516.66499999999996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117.303</v>
      </c>
      <c r="J24" s="108">
        <v>117.44799999999999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125.958</v>
      </c>
      <c r="J25" s="108">
        <v>126.29300000000001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137.48400000000001</v>
      </c>
      <c r="J26" s="108">
        <v>137.44499999999999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119.753</v>
      </c>
      <c r="J27" s="48">
        <v>119.624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105.581</v>
      </c>
      <c r="J28" s="108">
        <v>105.85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155.86500000000001</v>
      </c>
      <c r="J29" s="108">
        <v>155.59700000000001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91.992999999999995</v>
      </c>
      <c r="J30" s="47">
        <v>92.19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98.597999999999999</v>
      </c>
      <c r="J31" s="134">
        <v>98.67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148.27099999999999</v>
      </c>
      <c r="J32" s="136">
        <v>148.678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131.571</v>
      </c>
      <c r="J33" s="108">
        <v>131.86199999999999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99.638000000000005</v>
      </c>
      <c r="J34" s="145">
        <v>99.58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99.894999999999996</v>
      </c>
      <c r="J35" s="151">
        <v>99.855000000000004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20.952999999999999</v>
      </c>
      <c r="J36" s="155">
        <v>20.981000000000002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2292.9630000000002</v>
      </c>
      <c r="J38" s="161">
        <v>2292.6669999999999</v>
      </c>
      <c r="K38" s="162" t="s">
        <v>58</v>
      </c>
      <c r="M38" s="86">
        <f t="shared" ref="M38:M47" si="3">+(J38-I38)/I38</f>
        <v>-1.2909061332445245E-4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119.917</v>
      </c>
      <c r="J40" s="174">
        <v>119.245</v>
      </c>
      <c r="K40" s="175" t="s">
        <v>64</v>
      </c>
      <c r="M40" s="86">
        <f t="shared" si="3"/>
        <v>-5.6038760142431603E-3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152.70500000000001</v>
      </c>
      <c r="J41" s="176">
        <v>152.35599999999999</v>
      </c>
      <c r="K41" s="175" t="s">
        <v>64</v>
      </c>
      <c r="M41" s="86">
        <f t="shared" si="3"/>
        <v>-2.285452342752483E-3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161.69</v>
      </c>
      <c r="J42" s="176">
        <v>160.315</v>
      </c>
      <c r="K42" s="175" t="s">
        <v>64</v>
      </c>
      <c r="M42" s="86">
        <f t="shared" si="3"/>
        <v>-8.5039272682293273E-3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16.704999999999998</v>
      </c>
      <c r="J43" s="173">
        <v>16.529</v>
      </c>
      <c r="K43" s="175" t="s">
        <v>64</v>
      </c>
      <c r="M43" s="86">
        <f t="shared" si="3"/>
        <v>-1.0535767734211218E-2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5231.8450000000003</v>
      </c>
      <c r="J45" s="178">
        <v>5203.4769999999999</v>
      </c>
      <c r="K45" s="175"/>
      <c r="M45" s="86">
        <f t="shared" si="3"/>
        <v>-5.4221789827489904E-3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</v>
      </c>
      <c r="J46" s="173">
        <v>2.609</v>
      </c>
      <c r="K46" s="175"/>
      <c r="M46" s="86">
        <f t="shared" si="3"/>
        <v>-6.0952380952381006E-3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2.2730000000000001</v>
      </c>
      <c r="K47" s="180" t="s">
        <v>26</v>
      </c>
      <c r="M47" s="86">
        <f t="shared" si="3"/>
        <v>-3.9439088518842666E-3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</v>
      </c>
      <c r="J48" s="183">
        <v>1.1970000000000001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1.1000000000000001</v>
      </c>
      <c r="J49" s="184">
        <v>1.099</v>
      </c>
      <c r="K49" s="169"/>
      <c r="M49" s="185">
        <f t="shared" ref="M49:M55" si="5">+(J49-I49)/I49</f>
        <v>-9.0909090909101079E-4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1.1080000000000001</v>
      </c>
      <c r="J50" s="55">
        <v>1.105</v>
      </c>
      <c r="K50" s="169"/>
      <c r="M50" s="185">
        <f t="shared" si="5"/>
        <v>-2.7075812274369253E-3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1.1020000000000001</v>
      </c>
      <c r="K51" s="169"/>
      <c r="M51" s="185">
        <f t="shared" si="5"/>
        <v>-3.616636528028936E-3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116.602</v>
      </c>
      <c r="J52" s="176">
        <v>116.205</v>
      </c>
      <c r="K52" s="169"/>
      <c r="M52" s="185">
        <f t="shared" si="5"/>
        <v>-3.404744344007869E-3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119.732</v>
      </c>
      <c r="J53" s="192">
        <v>119.736</v>
      </c>
      <c r="K53" s="169"/>
      <c r="M53" s="185">
        <f t="shared" si="5"/>
        <v>3.3407944409221332E-5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1000.033</v>
      </c>
      <c r="J54" s="192">
        <v>998.27800000000002</v>
      </c>
      <c r="K54" s="169"/>
      <c r="M54" s="185">
        <f t="shared" si="5"/>
        <v>-1.7549420869111274E-3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10.446999999999999</v>
      </c>
      <c r="J55" s="198">
        <v>10.368</v>
      </c>
      <c r="K55" s="169"/>
      <c r="M55" s="185">
        <f t="shared" si="5"/>
        <v>-7.5619795156503166E-3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107.379</v>
      </c>
      <c r="J61" s="38">
        <v>107.392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102.453</v>
      </c>
      <c r="J62" s="231">
        <v>102.46299999999999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104.503</v>
      </c>
      <c r="J63" s="238">
        <v>104.514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101.723</v>
      </c>
      <c r="J64" s="244">
        <v>101.736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103.465</v>
      </c>
      <c r="J65" s="249">
        <v>103.479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106.496</v>
      </c>
      <c r="J66" s="254">
        <v>106.50700000000001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103.955</v>
      </c>
      <c r="J67" s="243">
        <v>103.96899999999999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101.182</v>
      </c>
      <c r="J68" s="184">
        <v>101.19199999999999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103.062</v>
      </c>
      <c r="J69" s="184">
        <v>103.07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101.58799999999999</v>
      </c>
      <c r="J70" s="243">
        <v>101.599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103.48</v>
      </c>
      <c r="J71" s="243">
        <v>103.492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102.789</v>
      </c>
      <c r="J72" s="254">
        <v>102.801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106.137</v>
      </c>
      <c r="J73" s="258">
        <v>106.15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104.36</v>
      </c>
      <c r="J74" s="243">
        <v>104.372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103.312</v>
      </c>
      <c r="J75" s="243">
        <v>103.32299999999999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102.017</v>
      </c>
      <c r="J76" s="267">
        <v>102.02800000000001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103.59099999999999</v>
      </c>
      <c r="J77" s="267">
        <v>103.601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102.05</v>
      </c>
      <c r="J78" s="277">
        <v>102.06399999999999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103.241</v>
      </c>
      <c r="J79" s="267">
        <v>103.253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104.65300000000001</v>
      </c>
      <c r="J80" s="243">
        <v>104.664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102.17700000000001</v>
      </c>
      <c r="J81" s="277">
        <v>102.18899999999999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102.276</v>
      </c>
      <c r="J82" s="288">
        <v>102.28700000000001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104.66</v>
      </c>
      <c r="J83" s="243">
        <v>104.67100000000001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101.801</v>
      </c>
      <c r="J84" s="288">
        <v>101.81100000000001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10.545999999999999</v>
      </c>
      <c r="J86" s="301">
        <v>10.548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103.02500000000001</v>
      </c>
      <c r="J87" s="304">
        <v>103.035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103.401</v>
      </c>
      <c r="J88" s="309">
        <v>103.41500000000001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104.246</v>
      </c>
      <c r="J89" s="309">
        <v>104.256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10.363</v>
      </c>
      <c r="J90" s="321">
        <v>10.364000000000001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57.194000000000003</v>
      </c>
      <c r="J92" s="65">
        <v>57.143000000000001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99.727000000000004</v>
      </c>
      <c r="J95" s="333">
        <v>99.594999999999999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17.439</v>
      </c>
      <c r="J96" s="333">
        <v>17.454999999999998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291.125</v>
      </c>
      <c r="J97" s="333">
        <v>291.28399999999999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29.939</v>
      </c>
      <c r="J98" s="55">
        <v>29.809000000000001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2273.4250000000002</v>
      </c>
      <c r="J99" s="161">
        <v>2273.9319999999998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70.867999999999995</v>
      </c>
      <c r="J100" s="343">
        <v>70.894999999999996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54.569000000000003</v>
      </c>
      <c r="J101" s="55">
        <v>54.517000000000003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103.694</v>
      </c>
      <c r="J102" s="347">
        <v>103.765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89.569000000000003</v>
      </c>
      <c r="J103" s="61">
        <v>89.492999999999995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10.718999999999999</v>
      </c>
      <c r="J105" s="360">
        <v>10.72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11.414999999999999</v>
      </c>
      <c r="J106" s="363">
        <v>11.403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14.07</v>
      </c>
      <c r="J107" s="363">
        <v>14.039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12.369</v>
      </c>
      <c r="J108" s="365">
        <v>12.343999999999999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13.561</v>
      </c>
      <c r="J109" s="365">
        <v>13.558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12.071</v>
      </c>
      <c r="J110" s="365">
        <v>12.066000000000001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147.05600000000001</v>
      </c>
      <c r="J111" s="365">
        <v>146.93799999999999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140.30600000000001</v>
      </c>
      <c r="J112" s="365">
        <v>140.21799999999999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8.907</v>
      </c>
      <c r="J113" s="365">
        <v>8.8919999999999995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100.98699999999999</v>
      </c>
      <c r="J114" s="365">
        <v>100.714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85.004999999999995</v>
      </c>
      <c r="J115" s="343">
        <v>84.897999999999996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86.828000000000003</v>
      </c>
      <c r="J116" s="55">
        <v>86.534000000000006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96.266000000000005</v>
      </c>
      <c r="J117" s="365">
        <v>96.447999999999993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95.527000000000001</v>
      </c>
      <c r="J118" s="388">
        <v>95.594999999999999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94.057000000000002</v>
      </c>
      <c r="J119" s="388">
        <v>94.206999999999994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10.074</v>
      </c>
      <c r="J120" s="398">
        <v>10.069000000000001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102.646</v>
      </c>
      <c r="J123" s="365">
        <v>101.554</v>
      </c>
      <c r="K123" s="169" t="s">
        <v>61</v>
      </c>
      <c r="M123" s="86">
        <f>+(J123-I123)/I123</f>
        <v>-1.0638505153634811E-2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147.88200000000001</v>
      </c>
      <c r="J124" s="365">
        <v>147.00299999999999</v>
      </c>
      <c r="K124" s="402" t="s">
        <v>166</v>
      </c>
      <c r="M124" s="86">
        <f>+(J124-I124)/I124</f>
        <v>-5.9439282671320311E-3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107.072</v>
      </c>
      <c r="J125" s="55">
        <v>106.76900000000001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104.262</v>
      </c>
      <c r="J126" s="55">
        <v>103.342</v>
      </c>
      <c r="K126" s="162" t="s">
        <v>58</v>
      </c>
      <c r="M126" s="86">
        <f t="shared" ref="M126:M131" si="11">+(J126-I126)/I126</f>
        <v>-8.8239243444399856E-3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204.83500000000001</v>
      </c>
      <c r="J127" s="410">
        <v>203.85</v>
      </c>
      <c r="K127" s="175" t="s">
        <v>64</v>
      </c>
      <c r="M127" s="86">
        <f t="shared" si="11"/>
        <v>-4.8087485048942495E-3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185.43700000000001</v>
      </c>
      <c r="J128" s="411">
        <v>184.79599999999999</v>
      </c>
      <c r="K128" s="175" t="s">
        <v>64</v>
      </c>
      <c r="M128" s="86">
        <f t="shared" si="11"/>
        <v>-3.4566995799113417E-3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157.58799999999999</v>
      </c>
      <c r="J129" s="411">
        <v>157.43</v>
      </c>
      <c r="K129" s="175" t="s">
        <v>64</v>
      </c>
      <c r="M129" s="86">
        <f t="shared" si="11"/>
        <v>-1.002614412264811E-3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21.998999999999999</v>
      </c>
      <c r="J130" s="411">
        <v>21.704999999999998</v>
      </c>
      <c r="K130" s="175" t="s">
        <v>64</v>
      </c>
      <c r="M130" s="86">
        <f t="shared" si="11"/>
        <v>-1.336424382926499E-2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139.15700000000001</v>
      </c>
      <c r="J131" s="411">
        <v>137.28899999999999</v>
      </c>
      <c r="K131" s="175" t="s">
        <v>64</v>
      </c>
      <c r="M131" s="86">
        <f t="shared" si="11"/>
        <v>-1.3423686914779876E-2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119.428</v>
      </c>
      <c r="J132" s="411">
        <v>117.29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8801.4009999999998</v>
      </c>
      <c r="J133" s="415">
        <v>8760.1190000000006</v>
      </c>
      <c r="K133" s="175" t="s">
        <v>64</v>
      </c>
      <c r="M133" s="86">
        <f>+(J133-I133)/I133</f>
        <v>-4.6903896322868649E-3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80.406999999999996</v>
      </c>
      <c r="J135" s="428">
        <v>79.063999999999993</v>
      </c>
      <c r="K135" s="175" t="s">
        <v>64</v>
      </c>
      <c r="M135" s="86">
        <f>+(J135-I135)/I135</f>
        <v>-1.6702525899486408E-2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983.63599999999997</v>
      </c>
      <c r="J136" s="343">
        <v>974.71500000000003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5572.5150000000003</v>
      </c>
      <c r="J137" s="343">
        <v>5537.8810000000003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4979.0150000000003</v>
      </c>
      <c r="J138" s="437">
        <v>4933.6109999999999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100.89700000000001</v>
      </c>
      <c r="J139" s="444">
        <v>100.976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110.869</v>
      </c>
      <c r="J141" s="453">
        <v>110.90900000000001</v>
      </c>
      <c r="K141" s="202" t="s">
        <v>64</v>
      </c>
      <c r="L141" s="31"/>
      <c r="M141" s="454">
        <f>+(J141-I141)/I141</f>
        <v>3.607861530275032E-4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10763.978999999999</v>
      </c>
      <c r="J144" s="467">
        <v>10678.316000000001</v>
      </c>
      <c r="K144" s="175" t="s">
        <v>64</v>
      </c>
      <c r="M144" s="86">
        <f>+(J144-I144)/I144</f>
        <v>-7.9583024084308087E-3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2017-10-24T10:35:31Z</dcterms:created>
  <dcterms:modified xsi:type="dcterms:W3CDTF">2017-10-24T10:35:55Z</dcterms:modified>
</cp:coreProperties>
</file>