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Feuil1!$C$1:$C$488</definedName>
  </definedNames>
  <calcPr calcId="124519"/>
</workbook>
</file>

<file path=xl/calcChain.xml><?xml version="1.0" encoding="utf-8"?>
<calcChain xmlns="http://schemas.openxmlformats.org/spreadsheetml/2006/main">
  <c r="A73" i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1" s="1"/>
  <c r="A92" s="1"/>
  <c r="A93" s="1"/>
  <c r="A94" s="1"/>
  <c r="A95" s="1"/>
  <c r="A96" s="1"/>
  <c r="A97" s="1"/>
  <c r="A99" s="1"/>
  <c r="A100" s="1"/>
  <c r="A102" s="1"/>
  <c r="A103" s="1"/>
  <c r="A104" s="1"/>
  <c r="A105" s="1"/>
  <c r="A106" s="1"/>
  <c r="A107" s="1"/>
  <c r="A108" s="1"/>
  <c r="A109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52"/>
  <c r="A53" s="1"/>
  <c r="A54" s="1"/>
  <c r="A55" s="1"/>
  <c r="A56" s="1"/>
  <c r="A57" s="1"/>
  <c r="A58" s="1"/>
  <c r="A59" s="1"/>
  <c r="A60" s="1"/>
  <c r="A61" s="1"/>
  <c r="A62" s="1"/>
  <c r="A39"/>
  <c r="A40" s="1"/>
  <c r="A41" s="1"/>
  <c r="A42" s="1"/>
  <c r="A43" s="1"/>
  <c r="A44" s="1"/>
  <c r="A45" s="1"/>
  <c r="A46" s="1"/>
  <c r="A47" s="1"/>
  <c r="A48" s="1"/>
  <c r="A49" s="1"/>
  <c r="A34"/>
  <c r="A35" s="1"/>
  <c r="A36" s="1"/>
  <c r="A20"/>
  <c r="A21" s="1"/>
  <c r="A22" s="1"/>
  <c r="A23" s="1"/>
  <c r="A24" s="1"/>
  <c r="A25" s="1"/>
  <c r="A26" s="1"/>
  <c r="A27" s="1"/>
  <c r="A28" s="1"/>
  <c r="A29" s="1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<sst xmlns="http://schemas.openxmlformats.org/spreadsheetml/2006/main" count="311" uniqueCount="187">
  <si>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</si>
  <si>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</si>
  <si>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</si>
  <si>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</si>
  <si>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</si>
  <si>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</si>
  <si>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</si>
  <si>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</si>
  <si>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</si>
  <si>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</si>
  <si>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</si>
  <si>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</si>
  <si>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</si>
  <si>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</si>
  <si>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</si>
  <si>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</si>
  <si>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</si>
  <si>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</si>
  <si>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</si>
  <si>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</si>
  <si>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</si>
  <si>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</si>
  <si>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</si>
  <si>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</si>
  <si>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</si>
  <si>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</si>
  <si>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</si>
  <si>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</si>
  <si>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</si>
  <si>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</si>
  <si>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</si>
  <si>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</si>
  <si>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</si>
  <si>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</si>
  <si>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</si>
  <si>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</si>
  <si>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</si>
  <si>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</si>
  <si>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</si>
  <si>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</si>
  <si>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</si>
  <si>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</si>
  <si>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</si>
  <si>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</si>
  <si>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</si>
  <si>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</si>
  <si>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</si>
  <si>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</si>
  <si>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</si>
  <si>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</si>
  <si>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</si>
  <si>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</si>
  <si>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</si>
  <si>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</si>
  <si>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</si>
  <si>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</si>
  <si>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</si>
  <si>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</si>
  <si>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</si>
  <si>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</si>
  <si>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</si>
  <si>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</si>
  <si>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</si>
  <si>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</si>
  <si>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</si>
  <si>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</si>
  <si>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</si>
  <si>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</si>
  <si>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</si>
  <si>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</si>
  <si>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</si>
  <si>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</si>
  <si>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</si>
  <si>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</si>
  <si>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</si>
  <si>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</si>
  <si>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</si>
  <si>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</si>
  <si>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</si>
  <si>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</si>
  <si>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</si>
  <si>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</si>
  <si>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</si>
  <si>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</si>
  <si>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</si>
  <si>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</si>
  <si>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</si>
  <si>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</si>
  <si>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</si>
  <si>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</si>
  <si>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</si>
  <si>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</si>
  <si>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</si>
  <si>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</si>
  <si>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</si>
  <si>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</si>
  <si>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</si>
  <si>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</si>
  <si>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</si>
  <si>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</si>
  <si>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</si>
  <si>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</si>
  <si>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</si>
  <si>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</si>
  <si>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</si>
  <si>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</si>
  <si>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</si>
  <si>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</si>
  <si>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</si>
  <si>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</si>
  <si>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</si>
  <si>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</si>
  <si>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</si>
  <si>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</si>
  <si>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</si>
  <si>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</si>
  <si>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</si>
  <si>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</si>
  <si>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</si>
  <si>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</si>
  <si>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</si>
  <si>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</si>
  <si>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</si>
  <si>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</si>
  <si>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</si>
  <si>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</si>
  <si>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</si>
  <si>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</si>
  <si>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</si>
  <si>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</si>
  <si>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</si>
  <si>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</si>
  <si>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</si>
  <si>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</si>
  <si>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</si>
  <si>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</si>
  <si>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</si>
  <si>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</si>
  <si>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</si>
  <si>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</si>
  <si>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</si>
  <si>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</si>
  <si>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</si>
  <si>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</si>
  <si>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</si>
  <si>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</si>
  <si>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</si>
  <si>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</si>
  <si>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</si>
  <si>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</si>
  <si>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</si>
  <si>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112.131</t>
  </si>
  <si>
    <t>UBCI - FCP CEA</t>
  </si>
  <si>
    <t>FCP SMART CEA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</si>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</sst>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10">
    <xf numFmtId="0" fontId="0" fillId="0" borderId="0" xfId="0"/>
    <xf numFmtId="0" fontId="4" fillId="0" borderId="0" xfId="0" applyFont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6" fontId="3" fillId="0" borderId="25" xfId="1" applyNumberFormat="1" applyFont="1" applyFill="1" applyBorder="1" applyAlignment="1">
      <alignment vertical="center"/>
    </xf>
    <xf numFmtId="166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7" fontId="3" fillId="0" borderId="31" xfId="1" applyNumberFormat="1" applyFont="1" applyFill="1" applyBorder="1" applyAlignment="1">
      <alignment vertical="center"/>
    </xf>
    <xf numFmtId="167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7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30" xfId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7" fontId="3" fillId="0" borderId="42" xfId="1" applyNumberFormat="1" applyFont="1" applyFill="1" applyBorder="1" applyAlignment="1">
      <alignment horizontal="right" vertical="center"/>
    </xf>
    <xf numFmtId="167" fontId="3" fillId="0" borderId="43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0" fontId="2" fillId="0" borderId="45" xfId="1" applyFont="1" applyFill="1" applyBorder="1" applyAlignment="1">
      <alignment vertical="center"/>
    </xf>
    <xf numFmtId="167" fontId="3" fillId="0" borderId="46" xfId="1" applyNumberFormat="1" applyFont="1" applyFill="1" applyBorder="1" applyAlignment="1">
      <alignment horizontal="right" vertical="center"/>
    </xf>
    <xf numFmtId="0" fontId="2" fillId="0" borderId="45" xfId="2" applyFont="1" applyFill="1" applyBorder="1" applyAlignment="1">
      <alignment vertical="center"/>
    </xf>
    <xf numFmtId="0" fontId="3" fillId="0" borderId="47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horizontal="right" vertical="center"/>
    </xf>
    <xf numFmtId="0" fontId="2" fillId="0" borderId="49" xfId="2" applyFont="1" applyFill="1" applyBorder="1" applyAlignment="1">
      <alignment horizontal="left" vertical="center"/>
    </xf>
    <xf numFmtId="0" fontId="3" fillId="0" borderId="49" xfId="1" applyFont="1" applyFill="1" applyBorder="1" applyAlignment="1">
      <alignment vertical="center"/>
    </xf>
    <xf numFmtId="166" fontId="3" fillId="0" borderId="50" xfId="1" applyNumberFormat="1" applyFont="1" applyFill="1" applyBorder="1" applyAlignment="1">
      <alignment vertical="center"/>
    </xf>
    <xf numFmtId="166" fontId="3" fillId="0" borderId="51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7" fontId="3" fillId="0" borderId="52" xfId="1" applyNumberFormat="1" applyFont="1" applyFill="1" applyBorder="1" applyAlignment="1">
      <alignment horizontal="right" vertical="center"/>
    </xf>
    <xf numFmtId="167" fontId="3" fillId="0" borderId="53" xfId="1" applyNumberFormat="1" applyFont="1" applyFill="1" applyBorder="1" applyAlignment="1">
      <alignment horizontal="right" vertical="center"/>
    </xf>
    <xf numFmtId="0" fontId="2" fillId="0" borderId="54" xfId="2" applyFont="1" applyFill="1" applyBorder="1" applyAlignment="1">
      <alignment vertical="center"/>
    </xf>
    <xf numFmtId="167" fontId="3" fillId="0" borderId="55" xfId="1" applyNumberFormat="1" applyFont="1" applyFill="1" applyBorder="1" applyAlignment="1">
      <alignment horizontal="right" vertical="center"/>
    </xf>
    <xf numFmtId="0" fontId="3" fillId="0" borderId="56" xfId="1" applyFont="1" applyFill="1" applyBorder="1" applyAlignment="1">
      <alignment vertical="center"/>
    </xf>
    <xf numFmtId="167" fontId="3" fillId="0" borderId="57" xfId="1" applyNumberFormat="1" applyFont="1" applyFill="1" applyBorder="1" applyAlignment="1">
      <alignment horizontal="right" vertical="center"/>
    </xf>
    <xf numFmtId="167" fontId="3" fillId="0" borderId="58" xfId="1" applyNumberFormat="1" applyFont="1" applyFill="1" applyBorder="1" applyAlignment="1">
      <alignment horizontal="right" vertical="center"/>
    </xf>
    <xf numFmtId="165" fontId="3" fillId="0" borderId="59" xfId="1" applyNumberFormat="1" applyFont="1" applyFill="1" applyBorder="1" applyAlignment="1">
      <alignment horizontal="right" vertical="center"/>
    </xf>
    <xf numFmtId="0" fontId="2" fillId="0" borderId="60" xfId="1" applyFont="1" applyFill="1" applyBorder="1" applyAlignment="1">
      <alignment vertical="center"/>
    </xf>
    <xf numFmtId="0" fontId="2" fillId="0" borderId="61" xfId="2" applyFont="1" applyFill="1" applyBorder="1" applyAlignment="1">
      <alignment vertical="center"/>
    </xf>
    <xf numFmtId="0" fontId="3" fillId="0" borderId="62" xfId="1" applyFont="1" applyFill="1" applyBorder="1" applyAlignment="1">
      <alignment vertical="center"/>
    </xf>
    <xf numFmtId="167" fontId="3" fillId="0" borderId="63" xfId="1" applyNumberFormat="1" applyFont="1" applyFill="1" applyBorder="1" applyAlignment="1">
      <alignment horizontal="right" vertical="center"/>
    </xf>
    <xf numFmtId="167" fontId="3" fillId="0" borderId="64" xfId="1" applyNumberFormat="1" applyFont="1" applyFill="1" applyBorder="1" applyAlignment="1">
      <alignment horizontal="right" vertical="center"/>
    </xf>
    <xf numFmtId="165" fontId="3" fillId="0" borderId="65" xfId="1" applyNumberFormat="1" applyFont="1" applyFill="1" applyBorder="1" applyAlignment="1">
      <alignment horizontal="right"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49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70" xfId="0" applyNumberFormat="1" applyFont="1" applyBorder="1" applyAlignment="1">
      <alignment horizontal="right" vertical="center"/>
    </xf>
    <xf numFmtId="0" fontId="2" fillId="0" borderId="71" xfId="1" applyFont="1" applyFill="1" applyBorder="1" applyAlignment="1">
      <alignment vertical="center"/>
    </xf>
    <xf numFmtId="0" fontId="2" fillId="0" borderId="72" xfId="2" applyFont="1" applyFill="1" applyBorder="1" applyAlignment="1">
      <alignment vertical="center"/>
    </xf>
    <xf numFmtId="0" fontId="3" fillId="0" borderId="73" xfId="1" applyFont="1" applyFill="1" applyBorder="1" applyAlignment="1">
      <alignment vertical="center"/>
    </xf>
    <xf numFmtId="166" fontId="3" fillId="0" borderId="74" xfId="1" applyNumberFormat="1" applyFont="1" applyFill="1" applyBorder="1" applyAlignment="1">
      <alignment vertical="center"/>
    </xf>
    <xf numFmtId="166" fontId="3" fillId="0" borderId="53" xfId="1" applyNumberFormat="1" applyFont="1" applyFill="1" applyBorder="1" applyAlignment="1">
      <alignment vertical="center"/>
    </xf>
    <xf numFmtId="164" fontId="2" fillId="2" borderId="75" xfId="1" applyNumberFormat="1" applyFont="1" applyFill="1" applyBorder="1" applyAlignment="1">
      <alignment horizontal="right"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6" fontId="3" fillId="0" borderId="78" xfId="1" applyNumberFormat="1" applyFont="1" applyFill="1" applyBorder="1" applyAlignment="1">
      <alignment vertical="center"/>
    </xf>
    <xf numFmtId="166" fontId="3" fillId="0" borderId="79" xfId="1" applyNumberFormat="1" applyFont="1" applyFill="1" applyBorder="1" applyAlignment="1">
      <alignment vertical="center"/>
    </xf>
    <xf numFmtId="164" fontId="2" fillId="0" borderId="80" xfId="1" applyNumberFormat="1" applyFont="1" applyFill="1" applyBorder="1" applyAlignment="1">
      <alignment horizontal="right" vertical="center"/>
    </xf>
    <xf numFmtId="0" fontId="2" fillId="0" borderId="81" xfId="2" applyFont="1" applyFill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167" fontId="3" fillId="0" borderId="83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7" fontId="3" fillId="0" borderId="84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5" xfId="2" applyFont="1" applyFill="1" applyBorder="1" applyAlignment="1">
      <alignment vertical="center"/>
    </xf>
    <xf numFmtId="167" fontId="3" fillId="0" borderId="86" xfId="1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0" fontId="2" fillId="0" borderId="87" xfId="1" applyFont="1" applyFill="1" applyBorder="1" applyAlignment="1">
      <alignment vertical="center"/>
    </xf>
    <xf numFmtId="0" fontId="3" fillId="0" borderId="88" xfId="1" applyFont="1" applyFill="1" applyBorder="1" applyAlignment="1">
      <alignment vertical="center"/>
    </xf>
    <xf numFmtId="167" fontId="3" fillId="0" borderId="89" xfId="1" applyNumberFormat="1" applyFont="1" applyFill="1" applyBorder="1" applyAlignment="1">
      <alignment vertical="center"/>
    </xf>
    <xf numFmtId="167" fontId="3" fillId="0" borderId="90" xfId="1" applyNumberFormat="1" applyFont="1" applyFill="1" applyBorder="1" applyAlignment="1">
      <alignment vertical="center"/>
    </xf>
    <xf numFmtId="167" fontId="3" fillId="0" borderId="33" xfId="1" applyNumberFormat="1" applyFont="1" applyFill="1" applyBorder="1" applyAlignment="1">
      <alignment vertical="center"/>
    </xf>
    <xf numFmtId="0" fontId="2" fillId="0" borderId="72" xfId="1" applyFont="1" applyFill="1" applyBorder="1" applyAlignment="1">
      <alignment vertical="center"/>
    </xf>
    <xf numFmtId="0" fontId="3" fillId="0" borderId="91" xfId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vertical="center"/>
    </xf>
    <xf numFmtId="0" fontId="2" fillId="0" borderId="92" xfId="1" applyFont="1" applyFill="1" applyBorder="1" applyAlignment="1">
      <alignment vertical="center"/>
    </xf>
    <xf numFmtId="0" fontId="3" fillId="0" borderId="93" xfId="1" applyFont="1" applyFill="1" applyBorder="1" applyAlignment="1">
      <alignment vertical="center"/>
    </xf>
    <xf numFmtId="0" fontId="2" fillId="0" borderId="94" xfId="2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7" fontId="3" fillId="0" borderId="96" xfId="1" applyNumberFormat="1" applyFont="1" applyFill="1" applyBorder="1" applyAlignment="1">
      <alignment horizontal="right" vertical="center"/>
    </xf>
    <xf numFmtId="167" fontId="3" fillId="0" borderId="97" xfId="1" applyNumberFormat="1" applyFont="1" applyFill="1" applyBorder="1" applyAlignment="1">
      <alignment horizontal="right" vertical="center"/>
    </xf>
    <xf numFmtId="164" fontId="6" fillId="0" borderId="80" xfId="0" applyNumberFormat="1" applyFont="1" applyBorder="1" applyAlignment="1">
      <alignment horizontal="right" vertical="center"/>
    </xf>
    <xf numFmtId="0" fontId="2" fillId="0" borderId="98" xfId="1" applyFont="1" applyFill="1" applyBorder="1" applyAlignment="1">
      <alignment vertical="center"/>
    </xf>
    <xf numFmtId="0" fontId="2" fillId="0" borderId="99" xfId="2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167" fontId="3" fillId="0" borderId="101" xfId="1" applyNumberFormat="1" applyFont="1" applyFill="1" applyBorder="1" applyAlignment="1">
      <alignment horizontal="right" vertical="center"/>
    </xf>
    <xf numFmtId="167" fontId="3" fillId="0" borderId="67" xfId="1" applyNumberFormat="1" applyFont="1" applyFill="1" applyBorder="1" applyAlignment="1">
      <alignment horizontal="right" vertical="center"/>
    </xf>
    <xf numFmtId="165" fontId="3" fillId="0" borderId="102" xfId="1" applyNumberFormat="1" applyFont="1" applyFill="1" applyBorder="1" applyAlignment="1">
      <alignment horizontal="right" vertical="center"/>
    </xf>
    <xf numFmtId="164" fontId="2" fillId="0" borderId="103" xfId="1" applyNumberFormat="1" applyFont="1" applyFill="1" applyBorder="1" applyAlignment="1">
      <alignment horizontal="center" vertical="center"/>
    </xf>
    <xf numFmtId="0" fontId="2" fillId="0" borderId="104" xfId="1" applyFont="1" applyFill="1" applyBorder="1" applyAlignment="1">
      <alignment vertical="center"/>
    </xf>
    <xf numFmtId="0" fontId="2" fillId="0" borderId="105" xfId="2" applyFont="1" applyFill="1" applyBorder="1" applyAlignment="1">
      <alignment horizontal="left" vertical="center"/>
    </xf>
    <xf numFmtId="0" fontId="3" fillId="0" borderId="105" xfId="1" applyFont="1" applyFill="1" applyBorder="1" applyAlignment="1">
      <alignment vertical="center"/>
    </xf>
    <xf numFmtId="166" fontId="3" fillId="0" borderId="106" xfId="1" applyNumberFormat="1" applyFont="1" applyFill="1" applyBorder="1" applyAlignment="1">
      <alignment vertical="center"/>
    </xf>
    <xf numFmtId="166" fontId="3" fillId="0" borderId="19" xfId="1" applyNumberFormat="1" applyFont="1" applyFill="1" applyBorder="1" applyAlignment="1">
      <alignment vertical="center"/>
    </xf>
    <xf numFmtId="0" fontId="3" fillId="0" borderId="107" xfId="1" applyFont="1" applyFill="1" applyBorder="1" applyAlignment="1">
      <alignment vertical="center"/>
    </xf>
    <xf numFmtId="164" fontId="2" fillId="0" borderId="108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9" xfId="2" applyFont="1" applyFill="1" applyBorder="1" applyAlignment="1">
      <alignment horizontal="left" vertical="center"/>
    </xf>
    <xf numFmtId="0" fontId="3" fillId="0" borderId="110" xfId="1" applyFont="1" applyFill="1" applyBorder="1" applyAlignment="1">
      <alignment vertical="center"/>
    </xf>
    <xf numFmtId="166" fontId="3" fillId="0" borderId="111" xfId="1" applyNumberFormat="1" applyFont="1" applyFill="1" applyBorder="1" applyAlignment="1">
      <alignment vertical="center"/>
    </xf>
    <xf numFmtId="166" fontId="3" fillId="0" borderId="112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3" xfId="1" applyNumberFormat="1" applyFont="1" applyFill="1" applyBorder="1" applyAlignment="1">
      <alignment horizontal="right" vertical="center"/>
    </xf>
    <xf numFmtId="0" fontId="2" fillId="0" borderId="114" xfId="2" applyFont="1" applyFill="1" applyBorder="1" applyAlignment="1">
      <alignment vertical="center"/>
    </xf>
    <xf numFmtId="0" fontId="2" fillId="0" borderId="115" xfId="2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167" fontId="3" fillId="0" borderId="116" xfId="1" applyNumberFormat="1" applyFont="1" applyFill="1" applyBorder="1" applyAlignment="1">
      <alignment vertical="center"/>
    </xf>
    <xf numFmtId="167" fontId="3" fillId="0" borderId="117" xfId="1" applyNumberFormat="1" applyFont="1" applyFill="1" applyBorder="1" applyAlignment="1">
      <alignment vertical="center"/>
    </xf>
    <xf numFmtId="0" fontId="2" fillId="0" borderId="118" xfId="2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7" fontId="3" fillId="0" borderId="93" xfId="1" applyNumberFormat="1" applyFont="1" applyFill="1" applyBorder="1" applyAlignment="1">
      <alignment vertical="center"/>
    </xf>
    <xf numFmtId="167" fontId="3" fillId="0" borderId="120" xfId="1" applyNumberFormat="1" applyFont="1" applyFill="1" applyBorder="1" applyAlignment="1">
      <alignment vertical="center"/>
    </xf>
    <xf numFmtId="0" fontId="2" fillId="0" borderId="121" xfId="2" applyFont="1" applyFill="1" applyBorder="1" applyAlignment="1">
      <alignment vertical="center"/>
    </xf>
    <xf numFmtId="0" fontId="2" fillId="0" borderId="122" xfId="2" applyFont="1" applyFill="1" applyBorder="1" applyAlignment="1">
      <alignment vertical="center"/>
    </xf>
    <xf numFmtId="0" fontId="3" fillId="0" borderId="123" xfId="1" applyFont="1" applyFill="1" applyBorder="1" applyAlignment="1">
      <alignment vertical="center"/>
    </xf>
    <xf numFmtId="167" fontId="3" fillId="0" borderId="124" xfId="1" applyNumberFormat="1" applyFont="1" applyFill="1" applyBorder="1" applyAlignment="1">
      <alignment vertical="center"/>
    </xf>
    <xf numFmtId="167" fontId="3" fillId="0" borderId="125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6" xfId="2" applyFont="1" applyFill="1" applyBorder="1" applyAlignment="1">
      <alignment vertical="center"/>
    </xf>
    <xf numFmtId="0" fontId="2" fillId="0" borderId="127" xfId="1" applyFont="1" applyFill="1" applyBorder="1" applyAlignment="1">
      <alignment vertical="center"/>
    </xf>
    <xf numFmtId="0" fontId="3" fillId="0" borderId="127" xfId="1" applyFont="1" applyFill="1" applyBorder="1" applyAlignment="1">
      <alignment vertical="center" wrapText="1"/>
    </xf>
    <xf numFmtId="166" fontId="3" fillId="0" borderId="128" xfId="1" applyNumberFormat="1" applyFont="1" applyFill="1" applyBorder="1" applyAlignment="1"/>
    <xf numFmtId="166" fontId="3" fillId="0" borderId="129" xfId="1" applyNumberFormat="1" applyFont="1" applyFill="1" applyBorder="1" applyAlignment="1"/>
    <xf numFmtId="0" fontId="2" fillId="0" borderId="130" xfId="2" applyFont="1" applyFill="1" applyBorder="1" applyAlignment="1">
      <alignment vertical="center"/>
    </xf>
    <xf numFmtId="0" fontId="2" fillId="0" borderId="131" xfId="1" applyFont="1" applyFill="1" applyBorder="1" applyAlignment="1">
      <alignment vertical="center"/>
    </xf>
    <xf numFmtId="166" fontId="3" fillId="0" borderId="132" xfId="1" applyNumberFormat="1" applyFont="1" applyFill="1" applyBorder="1" applyAlignment="1"/>
    <xf numFmtId="166" fontId="3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2" fillId="0" borderId="33" xfId="1" applyFont="1" applyFill="1" applyBorder="1" applyAlignment="1">
      <alignment vertical="center"/>
    </xf>
    <xf numFmtId="0" fontId="2" fillId="0" borderId="134" xfId="1" applyFont="1" applyFill="1" applyBorder="1" applyAlignment="1">
      <alignment vertical="center"/>
    </xf>
    <xf numFmtId="164" fontId="2" fillId="0" borderId="135" xfId="1" applyNumberFormat="1" applyFont="1" applyFill="1" applyBorder="1" applyAlignment="1">
      <alignment horizontal="right" vertical="center"/>
    </xf>
    <xf numFmtId="0" fontId="2" fillId="0" borderId="134" xfId="1" applyNumberFormat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166" fontId="3" fillId="0" borderId="138" xfId="1" applyNumberFormat="1" applyFont="1" applyFill="1" applyBorder="1" applyAlignment="1"/>
    <xf numFmtId="166" fontId="3" fillId="0" borderId="139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0" fontId="2" fillId="0" borderId="140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6" fontId="3" fillId="0" borderId="132" xfId="1" applyNumberFormat="1" applyFont="1" applyFill="1" applyBorder="1" applyAlignment="1">
      <alignment horizontal="right"/>
    </xf>
    <xf numFmtId="0" fontId="2" fillId="0" borderId="142" xfId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167" fontId="3" fillId="0" borderId="144" xfId="1" applyNumberFormat="1" applyFont="1" applyFill="1" applyBorder="1" applyAlignment="1">
      <alignment vertical="center"/>
    </xf>
    <xf numFmtId="167" fontId="3" fillId="0" borderId="145" xfId="1" applyNumberFormat="1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7" fontId="3" fillId="0" borderId="146" xfId="1" applyNumberFormat="1" applyFont="1" applyFill="1" applyBorder="1" applyAlignment="1">
      <alignment horizontal="right" vertical="center"/>
    </xf>
    <xf numFmtId="0" fontId="2" fillId="0" borderId="147" xfId="1" applyFont="1" applyFill="1" applyBorder="1" applyAlignment="1">
      <alignment vertical="center"/>
    </xf>
    <xf numFmtId="0" fontId="3" fillId="0" borderId="148" xfId="1" applyFont="1" applyFill="1" applyBorder="1" applyAlignment="1">
      <alignment vertical="center"/>
    </xf>
    <xf numFmtId="167" fontId="3" fillId="0" borderId="149" xfId="1" applyNumberFormat="1" applyFont="1" applyFill="1" applyBorder="1" applyAlignment="1">
      <alignment horizontal="right" vertical="center"/>
    </xf>
    <xf numFmtId="167" fontId="3" fillId="0" borderId="150" xfId="1" applyNumberFormat="1" applyFont="1" applyFill="1" applyBorder="1" applyAlignment="1">
      <alignment horizontal="right" vertical="center"/>
    </xf>
    <xf numFmtId="0" fontId="3" fillId="0" borderId="151" xfId="1" applyFont="1" applyFill="1" applyBorder="1" applyAlignment="1">
      <alignment horizontal="right" vertical="center"/>
    </xf>
    <xf numFmtId="0" fontId="2" fillId="0" borderId="152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67" fontId="3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horizontal="right" vertical="center"/>
    </xf>
    <xf numFmtId="164" fontId="2" fillId="0" borderId="103" xfId="1" applyNumberFormat="1" applyFont="1" applyFill="1" applyBorder="1" applyAlignment="1">
      <alignment horizontal="right" vertical="center"/>
    </xf>
    <xf numFmtId="0" fontId="2" fillId="0" borderId="155" xfId="2" applyFont="1" applyFill="1" applyBorder="1" applyAlignment="1">
      <alignment vertical="center"/>
    </xf>
    <xf numFmtId="0" fontId="2" fillId="0" borderId="156" xfId="2" applyFont="1" applyFill="1" applyBorder="1" applyAlignment="1">
      <alignment vertical="center"/>
    </xf>
    <xf numFmtId="0" fontId="3" fillId="0" borderId="49" xfId="1" applyFont="1" applyFill="1" applyBorder="1" applyAlignment="1">
      <alignment vertical="center" wrapText="1"/>
    </xf>
    <xf numFmtId="166" fontId="3" fillId="0" borderId="157" xfId="1" applyNumberFormat="1" applyFont="1" applyFill="1" applyBorder="1" applyAlignment="1">
      <alignment vertical="center"/>
    </xf>
    <xf numFmtId="166" fontId="3" fillId="0" borderId="145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56" xfId="1" applyFont="1" applyFill="1" applyBorder="1" applyAlignment="1">
      <alignment vertical="center"/>
    </xf>
    <xf numFmtId="0" fontId="3" fillId="0" borderId="156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58" xfId="1" applyNumberFormat="1" applyFont="1" applyFill="1" applyBorder="1" applyAlignment="1">
      <alignment horizontal="right" vertical="center"/>
    </xf>
    <xf numFmtId="0" fontId="2" fillId="0" borderId="148" xfId="1" applyFont="1" applyFill="1" applyBorder="1" applyAlignment="1">
      <alignment vertical="center"/>
    </xf>
    <xf numFmtId="167" fontId="3" fillId="0" borderId="144" xfId="1" applyNumberFormat="1" applyFont="1" applyFill="1" applyBorder="1" applyAlignment="1">
      <alignment horizontal="right" vertical="center"/>
    </xf>
    <xf numFmtId="0" fontId="2" fillId="0" borderId="145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166" fontId="3" fillId="0" borderId="144" xfId="1" applyNumberFormat="1" applyFont="1" applyFill="1" applyBorder="1" applyAlignment="1">
      <alignment vertical="center"/>
    </xf>
    <xf numFmtId="164" fontId="2" fillId="0" borderId="160" xfId="1" applyNumberFormat="1" applyFont="1" applyFill="1" applyBorder="1" applyAlignment="1">
      <alignment horizontal="right" vertical="center"/>
    </xf>
    <xf numFmtId="164" fontId="2" fillId="0" borderId="161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62" xfId="1" applyFont="1" applyFill="1" applyBorder="1" applyAlignment="1">
      <alignment vertical="center"/>
    </xf>
    <xf numFmtId="0" fontId="3" fillId="0" borderId="162" xfId="1" applyFont="1" applyFill="1" applyBorder="1" applyAlignment="1">
      <alignment vertical="center"/>
    </xf>
    <xf numFmtId="0" fontId="2" fillId="0" borderId="163" xfId="1" applyFont="1" applyFill="1" applyBorder="1" applyAlignment="1">
      <alignment vertical="center"/>
    </xf>
    <xf numFmtId="167" fontId="3" fillId="0" borderId="164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167" fontId="3" fillId="0" borderId="157" xfId="1" applyNumberFormat="1" applyFont="1" applyFill="1" applyBorder="1" applyAlignment="1">
      <alignment vertical="center"/>
    </xf>
    <xf numFmtId="164" fontId="2" fillId="0" borderId="165" xfId="1" applyNumberFormat="1" applyFont="1" applyFill="1" applyBorder="1" applyAlignment="1">
      <alignment horizontal="right" vertical="center"/>
    </xf>
    <xf numFmtId="0" fontId="2" fillId="0" borderId="99" xfId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167" fontId="3" fillId="0" borderId="166" xfId="1" applyNumberFormat="1" applyFont="1" applyFill="1" applyBorder="1" applyAlignment="1">
      <alignment vertical="center"/>
    </xf>
    <xf numFmtId="167" fontId="3" fillId="0" borderId="67" xfId="1" applyNumberFormat="1" applyFont="1" applyFill="1" applyBorder="1" applyAlignment="1">
      <alignment vertical="center"/>
    </xf>
    <xf numFmtId="164" fontId="2" fillId="0" borderId="68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5" xfId="2" applyFont="1" applyFill="1" applyBorder="1" applyAlignment="1">
      <alignment vertical="center"/>
    </xf>
    <xf numFmtId="167" fontId="3" fillId="0" borderId="105" xfId="1" applyNumberFormat="1" applyFont="1" applyFill="1" applyBorder="1" applyAlignment="1">
      <alignment horizontal="right" vertical="center"/>
    </xf>
    <xf numFmtId="167" fontId="3" fillId="0" borderId="106" xfId="1" applyNumberFormat="1" applyFont="1" applyFill="1" applyBorder="1" applyAlignment="1">
      <alignment horizontal="right" vertical="center"/>
    </xf>
    <xf numFmtId="165" fontId="3" fillId="0" borderId="107" xfId="1" applyNumberFormat="1" applyFont="1" applyFill="1" applyBorder="1" applyAlignment="1">
      <alignment horizontal="right" vertical="center"/>
    </xf>
    <xf numFmtId="164" fontId="2" fillId="0" borderId="167" xfId="1" applyNumberFormat="1" applyFont="1" applyFill="1" applyBorder="1" applyAlignment="1">
      <alignment horizontal="right" vertical="center"/>
    </xf>
    <xf numFmtId="0" fontId="2" fillId="0" borderId="104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5" xfId="1" applyFont="1" applyFill="1" applyBorder="1" applyAlignment="1">
      <alignment horizontal="left" vertical="center" wrapText="1"/>
    </xf>
    <xf numFmtId="166" fontId="3" fillId="0" borderId="105" xfId="1" applyNumberFormat="1" applyFont="1" applyFill="1" applyBorder="1" applyAlignment="1">
      <alignment vertical="center"/>
    </xf>
    <xf numFmtId="164" fontId="2" fillId="0" borderId="107" xfId="3" applyNumberFormat="1" applyFont="1" applyFill="1" applyBorder="1" applyAlignment="1">
      <alignment horizontal="right" vertical="center"/>
    </xf>
    <xf numFmtId="0" fontId="6" fillId="0" borderId="0" xfId="0" applyFont="1" applyBorder="1"/>
    <xf numFmtId="1" fontId="2" fillId="0" borderId="69" xfId="1" applyNumberFormat="1" applyFont="1" applyFill="1" applyBorder="1" applyAlignment="1">
      <alignment vertical="center"/>
    </xf>
    <xf numFmtId="0" fontId="2" fillId="0" borderId="190" xfId="1" applyFont="1" applyFill="1" applyBorder="1" applyAlignment="1">
      <alignment vertical="center"/>
    </xf>
    <xf numFmtId="167" fontId="3" fillId="0" borderId="56" xfId="1" applyNumberFormat="1" applyFont="1" applyFill="1" applyBorder="1" applyAlignment="1">
      <alignment horizontal="right" vertical="center"/>
    </xf>
    <xf numFmtId="167" fontId="3" fillId="0" borderId="191" xfId="1" applyNumberFormat="1" applyFont="1" applyFill="1" applyBorder="1" applyAlignment="1">
      <alignment horizontal="right" vertical="center"/>
    </xf>
    <xf numFmtId="165" fontId="3" fillId="0" borderId="192" xfId="1" applyNumberFormat="1" applyFont="1" applyFill="1" applyBorder="1" applyAlignment="1">
      <alignment horizontal="right" vertical="center"/>
    </xf>
    <xf numFmtId="164" fontId="6" fillId="0" borderId="193" xfId="0" applyNumberFormat="1" applyFont="1" applyBorder="1" applyAlignment="1">
      <alignment horizontal="right" vertical="center"/>
    </xf>
    <xf numFmtId="1" fontId="2" fillId="0" borderId="152" xfId="1" applyNumberFormat="1" applyFont="1" applyFill="1" applyBorder="1" applyAlignment="1">
      <alignment vertical="center"/>
    </xf>
    <xf numFmtId="0" fontId="2" fillId="0" borderId="194" xfId="1" applyFont="1" applyFill="1" applyBorder="1" applyAlignment="1">
      <alignment vertical="center"/>
    </xf>
    <xf numFmtId="0" fontId="3" fillId="0" borderId="191" xfId="1" applyFont="1" applyFill="1" applyBorder="1" applyAlignment="1">
      <alignment vertical="center"/>
    </xf>
    <xf numFmtId="167" fontId="3" fillId="0" borderId="195" xfId="1" applyNumberFormat="1" applyFont="1" applyFill="1" applyBorder="1" applyAlignment="1">
      <alignment horizontal="right" vertical="center"/>
    </xf>
    <xf numFmtId="164" fontId="2" fillId="0" borderId="196" xfId="1" applyNumberFormat="1" applyFont="1" applyFill="1" applyBorder="1" applyAlignment="1">
      <alignment horizontal="right" vertical="center"/>
    </xf>
    <xf numFmtId="164" fontId="2" fillId="0" borderId="197" xfId="1" applyNumberFormat="1" applyFont="1" applyFill="1" applyBorder="1" applyAlignment="1">
      <alignment horizontal="right" vertical="center"/>
    </xf>
    <xf numFmtId="0" fontId="2" fillId="0" borderId="198" xfId="2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167" fontId="3" fillId="0" borderId="200" xfId="1" applyNumberFormat="1" applyFont="1" applyFill="1" applyBorder="1" applyAlignment="1">
      <alignment horizontal="right" vertical="center"/>
    </xf>
    <xf numFmtId="0" fontId="3" fillId="0" borderId="201" xfId="1" applyFont="1" applyFill="1" applyBorder="1" applyAlignment="1">
      <alignment vertical="center" wrapText="1"/>
    </xf>
    <xf numFmtId="0" fontId="2" fillId="0" borderId="198" xfId="1" applyFont="1" applyFill="1" applyBorder="1" applyAlignment="1">
      <alignment vertical="center"/>
    </xf>
    <xf numFmtId="165" fontId="3" fillId="0" borderId="202" xfId="1" applyNumberFormat="1" applyFont="1" applyFill="1" applyBorder="1" applyAlignment="1">
      <alignment horizontal="right" vertical="center"/>
    </xf>
    <xf numFmtId="1" fontId="2" fillId="0" borderId="203" xfId="1" applyNumberFormat="1" applyFont="1" applyFill="1" applyBorder="1" applyAlignment="1">
      <alignment vertical="center"/>
    </xf>
    <xf numFmtId="0" fontId="3" fillId="0" borderId="202" xfId="1" applyFont="1" applyFill="1" applyBorder="1" applyAlignment="1">
      <alignment vertical="center"/>
    </xf>
    <xf numFmtId="167" fontId="3" fillId="0" borderId="204" xfId="1" applyNumberFormat="1" applyFont="1" applyFill="1" applyBorder="1" applyAlignment="1">
      <alignment horizontal="right" vertical="center"/>
    </xf>
    <xf numFmtId="164" fontId="2" fillId="2" borderId="197" xfId="1" applyNumberFormat="1" applyFont="1" applyFill="1" applyBorder="1" applyAlignment="1">
      <alignment horizontal="right" vertical="center"/>
    </xf>
    <xf numFmtId="167" fontId="3" fillId="0" borderId="205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0" fontId="2" fillId="0" borderId="207" xfId="1" applyFont="1" applyFill="1" applyBorder="1" applyAlignment="1">
      <alignment vertical="center"/>
    </xf>
    <xf numFmtId="167" fontId="3" fillId="0" borderId="206" xfId="1" applyNumberFormat="1" applyFont="1" applyFill="1" applyBorder="1" applyAlignment="1">
      <alignment horizontal="right" vertical="center"/>
    </xf>
    <xf numFmtId="167" fontId="3" fillId="0" borderId="208" xfId="1" applyNumberFormat="1" applyFont="1" applyFill="1" applyBorder="1" applyAlignment="1">
      <alignment horizontal="right" vertical="center"/>
    </xf>
    <xf numFmtId="164" fontId="2" fillId="0" borderId="209" xfId="1" applyNumberFormat="1" applyFont="1" applyFill="1" applyBorder="1" applyAlignment="1">
      <alignment horizontal="right" vertical="center"/>
    </xf>
    <xf numFmtId="0" fontId="2" fillId="0" borderId="210" xfId="2" applyFont="1" applyFill="1" applyBorder="1" applyAlignment="1">
      <alignment vertical="center"/>
    </xf>
    <xf numFmtId="167" fontId="3" fillId="0" borderId="211" xfId="1" applyNumberFormat="1" applyFont="1" applyFill="1" applyBorder="1" applyAlignment="1">
      <alignment horizontal="right" vertical="center"/>
    </xf>
    <xf numFmtId="165" fontId="3" fillId="0" borderId="212" xfId="1" applyNumberFormat="1" applyFont="1" applyFill="1" applyBorder="1" applyAlignment="1">
      <alignment horizontal="right" vertical="center"/>
    </xf>
    <xf numFmtId="1" fontId="2" fillId="0" borderId="213" xfId="1" applyNumberFormat="1" applyFont="1" applyFill="1" applyBorder="1" applyAlignment="1">
      <alignment vertical="center"/>
    </xf>
    <xf numFmtId="0" fontId="2" fillId="0" borderId="214" xfId="1" applyFont="1" applyFill="1" applyBorder="1" applyAlignment="1">
      <alignment vertical="center"/>
    </xf>
    <xf numFmtId="0" fontId="2" fillId="0" borderId="215" xfId="2" applyFont="1" applyFill="1" applyBorder="1" applyAlignment="1">
      <alignment vertical="center"/>
    </xf>
    <xf numFmtId="0" fontId="3" fillId="0" borderId="216" xfId="1" applyFont="1" applyFill="1" applyBorder="1" applyAlignment="1">
      <alignment vertical="center"/>
    </xf>
    <xf numFmtId="167" fontId="3" fillId="0" borderId="217" xfId="1" applyNumberFormat="1" applyFont="1" applyFill="1" applyBorder="1" applyAlignment="1">
      <alignment horizontal="right" vertical="center"/>
    </xf>
    <xf numFmtId="0" fontId="2" fillId="0" borderId="218" xfId="2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167" fontId="3" fillId="0" borderId="220" xfId="1" applyNumberFormat="1" applyFont="1" applyFill="1" applyBorder="1" applyAlignment="1">
      <alignment horizontal="right" vertical="center"/>
    </xf>
    <xf numFmtId="165" fontId="3" fillId="0" borderId="221" xfId="1" applyNumberFormat="1" applyFont="1" applyFill="1" applyBorder="1" applyAlignment="1">
      <alignment horizontal="right" vertical="center"/>
    </xf>
    <xf numFmtId="164" fontId="2" fillId="0" borderId="222" xfId="1" applyNumberFormat="1" applyFont="1" applyFill="1" applyBorder="1" applyAlignment="1">
      <alignment horizontal="right" vertical="center"/>
    </xf>
    <xf numFmtId="164" fontId="2" fillId="0" borderId="223" xfId="1" applyNumberFormat="1" applyFont="1" applyFill="1" applyBorder="1" applyAlignment="1">
      <alignment horizontal="right" vertical="center"/>
    </xf>
    <xf numFmtId="1" fontId="2" fillId="0" borderId="224" xfId="1" applyNumberFormat="1" applyFont="1" applyFill="1" applyBorder="1" applyAlignment="1">
      <alignment vertical="center"/>
    </xf>
    <xf numFmtId="0" fontId="3" fillId="0" borderId="225" xfId="1" applyFont="1" applyFill="1" applyBorder="1" applyAlignment="1">
      <alignment vertical="center"/>
    </xf>
    <xf numFmtId="167" fontId="3" fillId="0" borderId="226" xfId="1" applyNumberFormat="1" applyFont="1" applyFill="1" applyBorder="1" applyAlignment="1">
      <alignment horizontal="right" vertical="center"/>
    </xf>
    <xf numFmtId="167" fontId="3" fillId="0" borderId="100" xfId="1" applyNumberFormat="1" applyFont="1" applyFill="1" applyBorder="1" applyAlignment="1">
      <alignment horizontal="right" vertical="center"/>
    </xf>
    <xf numFmtId="1" fontId="2" fillId="0" borderId="227" xfId="1" applyNumberFormat="1" applyFont="1" applyFill="1" applyBorder="1" applyAlignment="1">
      <alignment vertical="center"/>
    </xf>
    <xf numFmtId="0" fontId="2" fillId="0" borderId="191" xfId="2" applyFont="1" applyFill="1" applyBorder="1" applyAlignment="1">
      <alignment vertical="center"/>
    </xf>
    <xf numFmtId="166" fontId="3" fillId="0" borderId="191" xfId="1" applyNumberFormat="1" applyFont="1" applyFill="1" applyBorder="1" applyAlignment="1">
      <alignment horizontal="right" vertical="center"/>
    </xf>
    <xf numFmtId="167" fontId="3" fillId="0" borderId="228" xfId="1" applyNumberFormat="1" applyFont="1" applyFill="1" applyBorder="1" applyAlignment="1">
      <alignment horizontal="right" vertical="center"/>
    </xf>
    <xf numFmtId="165" fontId="3" fillId="0" borderId="229" xfId="1" applyNumberFormat="1" applyFont="1" applyFill="1" applyBorder="1" applyAlignment="1">
      <alignment horizontal="right" vertical="center"/>
    </xf>
    <xf numFmtId="0" fontId="2" fillId="0" borderId="227" xfId="1" applyFont="1" applyFill="1" applyBorder="1" applyAlignment="1">
      <alignment vertical="center"/>
    </xf>
    <xf numFmtId="0" fontId="2" fillId="0" borderId="230" xfId="2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166" fontId="3" fillId="0" borderId="217" xfId="1" applyNumberFormat="1" applyFont="1" applyFill="1" applyBorder="1" applyAlignment="1">
      <alignment horizontal="right" vertical="center"/>
    </xf>
    <xf numFmtId="165" fontId="3" fillId="0" borderId="231" xfId="1" applyNumberFormat="1" applyFont="1" applyFill="1" applyBorder="1" applyAlignment="1">
      <alignment horizontal="right" vertical="center"/>
    </xf>
    <xf numFmtId="0" fontId="2" fillId="0" borderId="232" xfId="1" applyFont="1" applyFill="1" applyBorder="1" applyAlignment="1">
      <alignment vertical="center"/>
    </xf>
    <xf numFmtId="0" fontId="2" fillId="0" borderId="233" xfId="2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167" fontId="3" fillId="0" borderId="235" xfId="1" applyNumberFormat="1" applyFont="1" applyFill="1" applyBorder="1" applyAlignment="1">
      <alignment horizontal="right" vertical="center"/>
    </xf>
    <xf numFmtId="167" fontId="3" fillId="0" borderId="236" xfId="1" applyNumberFormat="1" applyFont="1" applyFill="1" applyBorder="1" applyAlignment="1">
      <alignment horizontal="right" vertical="center"/>
    </xf>
    <xf numFmtId="1" fontId="2" fillId="0" borderId="155" xfId="1" applyNumberFormat="1" applyFont="1" applyFill="1" applyBorder="1" applyAlignment="1">
      <alignment vertical="center"/>
    </xf>
    <xf numFmtId="0" fontId="2" fillId="0" borderId="234" xfId="1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167" fontId="3" fillId="0" borderId="237" xfId="1" applyNumberFormat="1" applyFont="1" applyFill="1" applyBorder="1" applyAlignment="1">
      <alignment horizontal="right" vertical="center"/>
    </xf>
    <xf numFmtId="167" fontId="3" fillId="0" borderId="236" xfId="1" applyNumberFormat="1" applyFont="1" applyFill="1" applyBorder="1" applyAlignment="1">
      <alignment horizontal="center" vertical="center"/>
    </xf>
    <xf numFmtId="0" fontId="3" fillId="0" borderId="238" xfId="1" applyFont="1" applyFill="1" applyBorder="1" applyAlignment="1">
      <alignment horizontal="center" vertical="center"/>
    </xf>
    <xf numFmtId="167" fontId="3" fillId="0" borderId="239" xfId="1" applyNumberFormat="1" applyFont="1" applyFill="1" applyBorder="1" applyAlignment="1">
      <alignment horizontal="center" vertical="center"/>
    </xf>
    <xf numFmtId="0" fontId="3" fillId="0" borderId="231" xfId="1" applyFont="1" applyFill="1" applyBorder="1" applyAlignment="1">
      <alignment horizontal="center" vertical="center"/>
    </xf>
    <xf numFmtId="164" fontId="2" fillId="0" borderId="222" xfId="1" applyNumberFormat="1" applyFont="1" applyFill="1" applyBorder="1" applyAlignment="1">
      <alignment horizontal="center" vertical="center"/>
    </xf>
    <xf numFmtId="167" fontId="3" fillId="0" borderId="240" xfId="1" applyNumberFormat="1" applyFont="1" applyFill="1" applyBorder="1" applyAlignment="1">
      <alignment horizontal="center" vertical="center"/>
    </xf>
    <xf numFmtId="165" fontId="3" fillId="0" borderId="102" xfId="1" applyNumberFormat="1" applyFont="1" applyFill="1" applyBorder="1" applyAlignment="1">
      <alignment horizontal="center" vertical="center"/>
    </xf>
    <xf numFmtId="164" fontId="6" fillId="0" borderId="66" xfId="0" applyNumberFormat="1" applyFont="1" applyBorder="1" applyAlignment="1">
      <alignment horizontal="right" vertical="center"/>
    </xf>
    <xf numFmtId="1" fontId="2" fillId="0" borderId="241" xfId="1" applyNumberFormat="1" applyFont="1" applyFill="1" applyBorder="1" applyAlignment="1">
      <alignment vertical="center"/>
    </xf>
    <xf numFmtId="0" fontId="2" fillId="0" borderId="242" xfId="2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166" fontId="3" fillId="0" borderId="243" xfId="1" applyNumberFormat="1" applyFont="1" applyFill="1" applyBorder="1" applyAlignment="1">
      <alignment horizontal="right" vertical="center"/>
    </xf>
    <xf numFmtId="165" fontId="3" fillId="0" borderId="244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45" xfId="1" applyNumberFormat="1" applyFont="1" applyFill="1" applyBorder="1" applyAlignment="1">
      <alignment vertical="center"/>
    </xf>
    <xf numFmtId="0" fontId="2" fillId="0" borderId="246" xfId="2" applyFont="1" applyFill="1" applyBorder="1" applyAlignment="1">
      <alignment vertical="center"/>
    </xf>
    <xf numFmtId="0" fontId="3" fillId="0" borderId="225" xfId="2" applyFont="1" applyFill="1" applyBorder="1" applyAlignment="1">
      <alignment vertical="center"/>
    </xf>
    <xf numFmtId="166" fontId="3" fillId="0" borderId="225" xfId="1" applyNumberFormat="1" applyFont="1" applyFill="1" applyBorder="1" applyAlignment="1">
      <alignment horizontal="right" vertical="center"/>
    </xf>
    <xf numFmtId="167" fontId="3" fillId="0" borderId="225" xfId="1" applyNumberFormat="1" applyFont="1" applyFill="1" applyBorder="1" applyAlignment="1">
      <alignment horizontal="center" vertical="center"/>
    </xf>
    <xf numFmtId="0" fontId="3" fillId="0" borderId="247" xfId="1" applyFont="1" applyFill="1" applyBorder="1" applyAlignment="1">
      <alignment horizontal="center" vertical="center"/>
    </xf>
    <xf numFmtId="165" fontId="6" fillId="0" borderId="167" xfId="0" applyNumberFormat="1" applyFont="1" applyFill="1" applyBorder="1"/>
    <xf numFmtId="0" fontId="2" fillId="0" borderId="248" xfId="2" applyFont="1" applyFill="1" applyBorder="1" applyAlignment="1">
      <alignment vertical="center"/>
    </xf>
    <xf numFmtId="0" fontId="3" fillId="0" borderId="249" xfId="1" applyFont="1" applyFill="1" applyBorder="1" applyAlignment="1">
      <alignment vertical="center"/>
    </xf>
    <xf numFmtId="167" fontId="3" fillId="0" borderId="250" xfId="1" applyNumberFormat="1" applyFont="1" applyFill="1" applyBorder="1" applyAlignment="1">
      <alignment horizontal="right" vertical="center"/>
    </xf>
    <xf numFmtId="167" fontId="3" fillId="0" borderId="159" xfId="1" applyNumberFormat="1" applyFont="1" applyFill="1" applyBorder="1" applyAlignment="1">
      <alignment horizontal="right" vertical="center"/>
    </xf>
    <xf numFmtId="0" fontId="3" fillId="0" borderId="251" xfId="1" applyFont="1" applyFill="1" applyBorder="1" applyAlignment="1">
      <alignment horizontal="right" vertical="center"/>
    </xf>
    <xf numFmtId="164" fontId="2" fillId="0" borderId="252" xfId="1" applyNumberFormat="1" applyFont="1" applyFill="1" applyBorder="1" applyAlignment="1">
      <alignment horizontal="right" vertical="center"/>
    </xf>
    <xf numFmtId="164" fontId="6" fillId="0" borderId="160" xfId="0" applyNumberFormat="1" applyFont="1" applyBorder="1" applyAlignment="1">
      <alignment horizontal="right" vertical="center"/>
    </xf>
    <xf numFmtId="1" fontId="2" fillId="0" borderId="253" xfId="1" applyNumberFormat="1" applyFont="1" applyFill="1" applyBorder="1" applyAlignment="1">
      <alignment vertical="center"/>
    </xf>
    <xf numFmtId="0" fontId="2" fillId="0" borderId="254" xfId="2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167" fontId="3" fillId="0" borderId="255" xfId="1" applyNumberFormat="1" applyFont="1" applyFill="1" applyBorder="1" applyAlignment="1">
      <alignment horizontal="right" vertical="center"/>
    </xf>
    <xf numFmtId="167" fontId="3" fillId="0" borderId="256" xfId="1" applyNumberFormat="1" applyFont="1" applyFill="1" applyBorder="1" applyAlignment="1">
      <alignment horizontal="right" vertical="center"/>
    </xf>
    <xf numFmtId="165" fontId="3" fillId="0" borderId="257" xfId="1" applyNumberFormat="1" applyFont="1" applyFill="1" applyBorder="1" applyAlignment="1">
      <alignment horizontal="right" vertical="center"/>
    </xf>
    <xf numFmtId="164" fontId="2" fillId="0" borderId="258" xfId="1" applyNumberFormat="1" applyFont="1" applyFill="1" applyBorder="1" applyAlignment="1">
      <alignment horizontal="right" vertical="center"/>
    </xf>
    <xf numFmtId="1" fontId="2" fillId="0" borderId="259" xfId="1" applyNumberFormat="1" applyFont="1" applyFill="1" applyBorder="1" applyAlignment="1">
      <alignment vertical="center"/>
    </xf>
    <xf numFmtId="167" fontId="3" fillId="0" borderId="260" xfId="1" applyNumberFormat="1" applyFont="1" applyFill="1" applyBorder="1" applyAlignment="1">
      <alignment horizontal="right" vertical="center"/>
    </xf>
    <xf numFmtId="164" fontId="2" fillId="2" borderId="258" xfId="1" applyNumberFormat="1" applyFont="1" applyFill="1" applyBorder="1" applyAlignment="1">
      <alignment horizontal="right" vertical="center"/>
    </xf>
    <xf numFmtId="0" fontId="2" fillId="0" borderId="261" xfId="2" applyFont="1" applyFill="1" applyBorder="1" applyAlignment="1">
      <alignment vertical="center"/>
    </xf>
    <xf numFmtId="0" fontId="3" fillId="0" borderId="262" xfId="2" applyFont="1" applyFill="1" applyBorder="1" applyAlignment="1">
      <alignment vertical="center"/>
    </xf>
    <xf numFmtId="167" fontId="3" fillId="0" borderId="262" xfId="1" applyNumberFormat="1" applyFont="1" applyFill="1" applyBorder="1" applyAlignment="1">
      <alignment horizontal="right" vertical="center"/>
    </xf>
    <xf numFmtId="165" fontId="3" fillId="0" borderId="263" xfId="1" applyNumberFormat="1" applyFont="1" applyFill="1" applyBorder="1" applyAlignment="1">
      <alignment horizontal="right" vertical="center"/>
    </xf>
    <xf numFmtId="165" fontId="6" fillId="0" borderId="258" xfId="0" applyNumberFormat="1" applyFont="1" applyFill="1" applyBorder="1"/>
    <xf numFmtId="0" fontId="3" fillId="0" borderId="262" xfId="1" applyFont="1" applyFill="1" applyBorder="1" applyAlignment="1">
      <alignment vertical="center"/>
    </xf>
    <xf numFmtId="167" fontId="3" fillId="0" borderId="264" xfId="1" applyNumberFormat="1" applyFont="1" applyFill="1" applyBorder="1" applyAlignment="1">
      <alignment horizontal="right" vertical="center"/>
    </xf>
    <xf numFmtId="164" fontId="2" fillId="2" borderId="265" xfId="1" applyNumberFormat="1" applyFont="1" applyFill="1" applyBorder="1" applyAlignment="1">
      <alignment horizontal="right" vertical="center"/>
    </xf>
    <xf numFmtId="1" fontId="2" fillId="0" borderId="266" xfId="1" applyNumberFormat="1" applyFont="1" applyFill="1" applyBorder="1" applyAlignment="1">
      <alignment vertical="center"/>
    </xf>
    <xf numFmtId="164" fontId="2" fillId="0" borderId="193" xfId="1" applyNumberFormat="1" applyFont="1" applyFill="1" applyBorder="1" applyAlignment="1">
      <alignment horizontal="right" vertical="center"/>
    </xf>
    <xf numFmtId="1" fontId="2" fillId="0" borderId="267" xfId="1" applyNumberFormat="1" applyFont="1" applyFill="1" applyBorder="1" applyAlignment="1">
      <alignment vertical="center"/>
    </xf>
    <xf numFmtId="0" fontId="2" fillId="0" borderId="268" xfId="2" applyFont="1" applyFill="1" applyBorder="1" applyAlignment="1">
      <alignment vertical="center"/>
    </xf>
    <xf numFmtId="0" fontId="3" fillId="0" borderId="269" xfId="1" applyFont="1" applyFill="1" applyBorder="1" applyAlignment="1">
      <alignment vertical="center"/>
    </xf>
    <xf numFmtId="167" fontId="3" fillId="0" borderId="270" xfId="1" applyNumberFormat="1" applyFont="1" applyFill="1" applyBorder="1" applyAlignment="1">
      <alignment horizontal="right" vertical="center"/>
    </xf>
    <xf numFmtId="165" fontId="3" fillId="0" borderId="271" xfId="1" applyNumberFormat="1" applyFont="1" applyFill="1" applyBorder="1" applyAlignment="1">
      <alignment horizontal="right" vertical="center"/>
    </xf>
    <xf numFmtId="164" fontId="2" fillId="0" borderId="272" xfId="1" applyNumberFormat="1" applyFont="1" applyFill="1" applyBorder="1" applyAlignment="1">
      <alignment horizontal="right" vertical="center"/>
    </xf>
    <xf numFmtId="1" fontId="2" fillId="0" borderId="274" xfId="2" applyNumberFormat="1" applyFont="1" applyFill="1" applyBorder="1" applyAlignment="1">
      <alignment vertical="center"/>
    </xf>
    <xf numFmtId="0" fontId="2" fillId="0" borderId="275" xfId="2" applyFont="1" applyFill="1" applyBorder="1" applyAlignment="1">
      <alignment vertical="center"/>
    </xf>
    <xf numFmtId="164" fontId="2" fillId="0" borderId="276" xfId="1" applyNumberFormat="1" applyFont="1" applyFill="1" applyBorder="1" applyAlignment="1">
      <alignment horizontal="right" vertical="center"/>
    </xf>
    <xf numFmtId="164" fontId="6" fillId="0" borderId="277" xfId="0" applyNumberFormat="1" applyFont="1" applyBorder="1" applyAlignment="1">
      <alignment horizontal="right" vertical="center"/>
    </xf>
    <xf numFmtId="1" fontId="2" fillId="0" borderId="227" xfId="2" applyNumberFormat="1" applyFont="1" applyFill="1" applyBorder="1" applyAlignment="1">
      <alignment vertical="center"/>
    </xf>
    <xf numFmtId="0" fontId="2" fillId="0" borderId="278" xfId="2" applyFont="1" applyFill="1" applyBorder="1" applyAlignment="1">
      <alignment vertical="center"/>
    </xf>
    <xf numFmtId="0" fontId="3" fillId="0" borderId="278" xfId="1" applyFont="1" applyFill="1" applyBorder="1" applyAlignment="1">
      <alignment vertical="center"/>
    </xf>
    <xf numFmtId="167" fontId="3" fillId="0" borderId="278" xfId="1" applyNumberFormat="1" applyFont="1" applyFill="1" applyBorder="1" applyAlignment="1">
      <alignment horizontal="right" vertical="center"/>
    </xf>
    <xf numFmtId="0" fontId="2" fillId="0" borderId="278" xfId="1" applyFont="1" applyFill="1" applyBorder="1" applyAlignment="1">
      <alignment vertical="center"/>
    </xf>
    <xf numFmtId="0" fontId="3" fillId="0" borderId="278" xfId="2" applyFont="1" applyFill="1" applyBorder="1" applyAlignment="1">
      <alignment vertical="center"/>
    </xf>
    <xf numFmtId="165" fontId="3" fillId="0" borderId="205" xfId="1" applyNumberFormat="1" applyFont="1" applyFill="1" applyBorder="1" applyAlignment="1">
      <alignment horizontal="right" vertical="center"/>
    </xf>
    <xf numFmtId="0" fontId="2" fillId="0" borderId="191" xfId="1" applyFont="1" applyFill="1" applyBorder="1" applyAlignment="1">
      <alignment vertical="center"/>
    </xf>
    <xf numFmtId="165" fontId="3" fillId="0" borderId="279" xfId="1" applyNumberFormat="1" applyFont="1" applyFill="1" applyBorder="1" applyAlignment="1">
      <alignment horizontal="right" vertical="center"/>
    </xf>
    <xf numFmtId="0" fontId="3" fillId="0" borderId="280" xfId="1" applyFont="1" applyFill="1" applyBorder="1" applyAlignment="1">
      <alignment vertical="center"/>
    </xf>
    <xf numFmtId="167" fontId="3" fillId="0" borderId="271" xfId="1" applyNumberFormat="1" applyFont="1" applyFill="1" applyBorder="1" applyAlignment="1">
      <alignment horizontal="right" vertical="center"/>
    </xf>
    <xf numFmtId="0" fontId="2" fillId="0" borderId="281" xfId="1" applyFont="1" applyFill="1" applyBorder="1" applyAlignment="1">
      <alignment vertical="center"/>
    </xf>
    <xf numFmtId="0" fontId="3" fillId="0" borderId="281" xfId="1" applyFont="1" applyFill="1" applyBorder="1" applyAlignment="1">
      <alignment vertical="center"/>
    </xf>
    <xf numFmtId="165" fontId="3" fillId="0" borderId="282" xfId="1" applyNumberFormat="1" applyFont="1" applyFill="1" applyBorder="1" applyAlignment="1">
      <alignment horizontal="right" vertical="center"/>
    </xf>
    <xf numFmtId="0" fontId="2" fillId="0" borderId="283" xfId="1" applyFont="1" applyFill="1" applyBorder="1" applyAlignment="1">
      <alignment vertical="center"/>
    </xf>
    <xf numFmtId="167" fontId="3" fillId="0" borderId="283" xfId="1" applyNumberFormat="1" applyFont="1" applyFill="1" applyBorder="1" applyAlignment="1">
      <alignment horizontal="right" vertical="center"/>
    </xf>
    <xf numFmtId="164" fontId="2" fillId="0" borderId="284" xfId="1" applyNumberFormat="1" applyFont="1" applyFill="1" applyBorder="1" applyAlignment="1">
      <alignment horizontal="right" vertical="center"/>
    </xf>
    <xf numFmtId="0" fontId="2" fillId="0" borderId="51" xfId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167" fontId="3" fillId="0" borderId="285" xfId="1" applyNumberFormat="1" applyFont="1" applyFill="1" applyBorder="1" applyAlignment="1">
      <alignment horizontal="right" vertical="center"/>
    </xf>
    <xf numFmtId="167" fontId="3" fillId="0" borderId="239" xfId="1" applyNumberFormat="1" applyFont="1" applyFill="1" applyBorder="1" applyAlignment="1">
      <alignment horizontal="right" vertical="center"/>
    </xf>
    <xf numFmtId="1" fontId="2" fillId="0" borderId="286" xfId="2" applyNumberFormat="1" applyFont="1" applyFill="1" applyBorder="1" applyAlignment="1">
      <alignment vertical="center"/>
    </xf>
    <xf numFmtId="0" fontId="2" fillId="0" borderId="217" xfId="2" applyFont="1" applyFill="1" applyBorder="1" applyAlignment="1">
      <alignment vertical="center"/>
    </xf>
    <xf numFmtId="0" fontId="3" fillId="0" borderId="287" xfId="1" applyFont="1" applyFill="1" applyBorder="1" applyAlignment="1">
      <alignment vertical="center"/>
    </xf>
    <xf numFmtId="165" fontId="3" fillId="0" borderId="86" xfId="1" applyNumberFormat="1" applyFont="1" applyFill="1" applyBorder="1" applyAlignment="1">
      <alignment horizontal="right" vertical="center"/>
    </xf>
    <xf numFmtId="164" fontId="2" fillId="0" borderId="277" xfId="1" applyNumberFormat="1" applyFont="1" applyFill="1" applyBorder="1" applyAlignment="1">
      <alignment horizontal="right" vertical="center"/>
    </xf>
    <xf numFmtId="1" fontId="2" fillId="0" borderId="288" xfId="2" applyNumberFormat="1" applyFont="1" applyFill="1" applyBorder="1" applyAlignment="1">
      <alignment vertical="center"/>
    </xf>
    <xf numFmtId="0" fontId="2" fillId="0" borderId="275" xfId="1" applyFont="1" applyFill="1" applyBorder="1" applyAlignment="1">
      <alignment vertical="center"/>
    </xf>
    <xf numFmtId="0" fontId="3" fillId="0" borderId="275" xfId="1" applyFont="1" applyFill="1" applyBorder="1" applyAlignment="1">
      <alignment vertical="center"/>
    </xf>
    <xf numFmtId="167" fontId="3" fillId="0" borderId="275" xfId="1" applyNumberFormat="1" applyFont="1" applyFill="1" applyBorder="1" applyAlignment="1">
      <alignment horizontal="right" vertical="center"/>
    </xf>
    <xf numFmtId="165" fontId="3" fillId="0" borderId="289" xfId="1" applyNumberFormat="1" applyFont="1" applyFill="1" applyBorder="1" applyAlignment="1">
      <alignment horizontal="right" vertical="center"/>
    </xf>
    <xf numFmtId="164" fontId="2" fillId="0" borderId="276" xfId="1" applyNumberFormat="1" applyFont="1" applyFill="1" applyBorder="1" applyAlignment="1">
      <alignment horizontal="right" vertical="center" wrapText="1"/>
    </xf>
    <xf numFmtId="0" fontId="2" fillId="0" borderId="290" xfId="1" applyFont="1" applyFill="1" applyBorder="1" applyAlignment="1">
      <alignment vertical="center"/>
    </xf>
    <xf numFmtId="0" fontId="3" fillId="0" borderId="291" xfId="1" applyFont="1" applyFill="1" applyBorder="1" applyAlignment="1">
      <alignment vertical="center"/>
    </xf>
    <xf numFmtId="167" fontId="3" fillId="0" borderId="292" xfId="1" applyNumberFormat="1" applyFont="1" applyFill="1" applyBorder="1" applyAlignment="1">
      <alignment horizontal="right" vertical="center"/>
    </xf>
    <xf numFmtId="0" fontId="6" fillId="0" borderId="293" xfId="0" applyFont="1" applyFill="1" applyBorder="1"/>
    <xf numFmtId="165" fontId="6" fillId="0" borderId="293" xfId="0" applyNumberFormat="1" applyFont="1" applyFill="1" applyBorder="1"/>
    <xf numFmtId="0" fontId="2" fillId="0" borderId="294" xfId="1" applyFont="1" applyFill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167" fontId="3" fillId="0" borderId="294" xfId="1" applyNumberFormat="1" applyFont="1" applyFill="1" applyBorder="1" applyAlignment="1">
      <alignment horizontal="right" vertical="center"/>
    </xf>
    <xf numFmtId="167" fontId="3" fillId="0" borderId="296" xfId="1" applyNumberFormat="1" applyFont="1" applyFill="1" applyBorder="1" applyAlignment="1">
      <alignment horizontal="right" vertical="center"/>
    </xf>
    <xf numFmtId="165" fontId="3" fillId="0" borderId="297" xfId="1" applyNumberFormat="1" applyFont="1" applyFill="1" applyBorder="1" applyAlignment="1">
      <alignment horizontal="right" vertical="center"/>
    </xf>
    <xf numFmtId="0" fontId="2" fillId="0" borderId="291" xfId="1" applyFont="1" applyFill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6" fontId="3" fillId="0" borderId="299" xfId="1" applyNumberFormat="1" applyFont="1" applyFill="1" applyBorder="1" applyAlignment="1">
      <alignment vertical="center"/>
    </xf>
    <xf numFmtId="0" fontId="2" fillId="0" borderId="294" xfId="2" applyFont="1" applyFill="1" applyBorder="1" applyAlignment="1">
      <alignment vertical="center"/>
    </xf>
    <xf numFmtId="0" fontId="3" fillId="0" borderId="300" xfId="1" applyFont="1" applyFill="1" applyBorder="1" applyAlignment="1">
      <alignment vertical="center"/>
    </xf>
    <xf numFmtId="167" fontId="3" fillId="0" borderId="301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167" fontId="3" fillId="0" borderId="300" xfId="1" applyNumberFormat="1" applyFont="1" applyFill="1" applyBorder="1" applyAlignment="1">
      <alignment horizontal="right" vertical="center"/>
    </xf>
    <xf numFmtId="164" fontId="2" fillId="0" borderId="293" xfId="1" applyNumberFormat="1" applyFont="1" applyFill="1" applyBorder="1" applyAlignment="1">
      <alignment horizontal="right" vertical="center"/>
    </xf>
    <xf numFmtId="167" fontId="3" fillId="0" borderId="291" xfId="1" applyNumberFormat="1" applyFont="1" applyFill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7" fontId="3" fillId="0" borderId="303" xfId="1" applyNumberFormat="1" applyFont="1" applyFill="1" applyBorder="1" applyAlignment="1">
      <alignment horizontal="right" vertical="center"/>
    </xf>
    <xf numFmtId="0" fontId="3" fillId="0" borderId="304" xfId="1" applyFont="1" applyFill="1" applyBorder="1" applyAlignment="1">
      <alignment horizontal="right" vertical="center"/>
    </xf>
    <xf numFmtId="164" fontId="2" fillId="2" borderId="305" xfId="1" applyNumberFormat="1" applyFont="1" applyFill="1" applyBorder="1" applyAlignment="1">
      <alignment horizontal="right" vertical="center"/>
    </xf>
    <xf numFmtId="0" fontId="2" fillId="0" borderId="306" xfId="1" applyFont="1" applyFill="1" applyBorder="1" applyAlignment="1">
      <alignment vertical="center"/>
    </xf>
    <xf numFmtId="167" fontId="3" fillId="0" borderId="307" xfId="1" applyNumberFormat="1" applyFont="1" applyFill="1" applyBorder="1" applyAlignment="1">
      <alignment horizontal="right" vertical="center"/>
    </xf>
    <xf numFmtId="167" fontId="3" fillId="0" borderId="308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vertical="center"/>
    </xf>
    <xf numFmtId="167" fontId="3" fillId="0" borderId="273" xfId="1" applyNumberFormat="1" applyFont="1" applyFill="1" applyBorder="1" applyAlignment="1">
      <alignment horizontal="right" vertical="center"/>
    </xf>
    <xf numFmtId="167" fontId="3" fillId="0" borderId="310" xfId="1" applyNumberFormat="1" applyFont="1" applyFill="1" applyBorder="1" applyAlignment="1">
      <alignment horizontal="right" vertical="center"/>
    </xf>
    <xf numFmtId="164" fontId="2" fillId="0" borderId="311" xfId="1" applyNumberFormat="1" applyFont="1" applyFill="1" applyBorder="1" applyAlignment="1">
      <alignment horizontal="right" vertical="center"/>
    </xf>
    <xf numFmtId="0" fontId="3" fillId="0" borderId="312" xfId="1" applyFont="1" applyFill="1" applyBorder="1" applyAlignment="1">
      <alignment vertical="center"/>
    </xf>
    <xf numFmtId="167" fontId="3" fillId="0" borderId="313" xfId="1" applyNumberFormat="1" applyFont="1" applyFill="1" applyBorder="1" applyAlignment="1">
      <alignment horizontal="right" vertical="center"/>
    </xf>
    <xf numFmtId="167" fontId="3" fillId="0" borderId="314" xfId="1" applyNumberFormat="1" applyFont="1" applyFill="1" applyBorder="1" applyAlignment="1">
      <alignment horizontal="right" vertical="center"/>
    </xf>
    <xf numFmtId="0" fontId="2" fillId="0" borderId="315" xfId="1" applyFont="1" applyFill="1" applyBorder="1" applyAlignment="1">
      <alignment vertical="center"/>
    </xf>
    <xf numFmtId="0" fontId="3" fillId="0" borderId="315" xfId="1" applyFont="1" applyFill="1" applyBorder="1" applyAlignment="1">
      <alignment vertical="center"/>
    </xf>
    <xf numFmtId="166" fontId="3" fillId="0" borderId="273" xfId="1" applyNumberFormat="1" applyFont="1" applyFill="1" applyBorder="1" applyAlignment="1">
      <alignment vertical="center"/>
    </xf>
    <xf numFmtId="167" fontId="3" fillId="0" borderId="316" xfId="1" applyNumberFormat="1" applyFont="1" applyFill="1" applyBorder="1" applyAlignment="1">
      <alignment horizontal="right" vertical="center"/>
    </xf>
    <xf numFmtId="165" fontId="3" fillId="0" borderId="164" xfId="1" applyNumberFormat="1" applyFont="1" applyFill="1" applyBorder="1" applyAlignment="1">
      <alignment horizontal="right" vertical="center"/>
    </xf>
    <xf numFmtId="1" fontId="2" fillId="0" borderId="317" xfId="2" applyNumberFormat="1" applyFont="1" applyFill="1" applyBorder="1" applyAlignment="1">
      <alignment vertical="center"/>
    </xf>
    <xf numFmtId="167" fontId="3" fillId="0" borderId="291" xfId="1" applyNumberFormat="1" applyFont="1" applyFill="1" applyBorder="1" applyAlignment="1">
      <alignment horizontal="right" vertical="center"/>
    </xf>
    <xf numFmtId="165" fontId="3" fillId="0" borderId="318" xfId="1" applyNumberFormat="1" applyFont="1" applyFill="1" applyBorder="1" applyAlignment="1">
      <alignment horizontal="right" vertical="center"/>
    </xf>
    <xf numFmtId="166" fontId="3" fillId="0" borderId="291" xfId="1" applyNumberFormat="1" applyFont="1" applyFill="1" applyBorder="1" applyAlignment="1">
      <alignment vertical="center"/>
    </xf>
    <xf numFmtId="167" fontId="3" fillId="0" borderId="287" xfId="1" applyNumberFormat="1" applyFont="1" applyFill="1" applyBorder="1" applyAlignment="1">
      <alignment horizontal="right" vertical="center"/>
    </xf>
    <xf numFmtId="165" fontId="3" fillId="0" borderId="319" xfId="1" applyNumberFormat="1" applyFont="1" applyFill="1" applyBorder="1" applyAlignment="1">
      <alignment horizontal="right" vertical="center"/>
    </xf>
    <xf numFmtId="0" fontId="2" fillId="0" borderId="320" xfId="1" applyFont="1" applyFill="1" applyBorder="1" applyAlignment="1">
      <alignment vertical="center"/>
    </xf>
    <xf numFmtId="167" fontId="3" fillId="0" borderId="315" xfId="1" applyNumberFormat="1" applyFont="1" applyFill="1" applyBorder="1" applyAlignment="1">
      <alignment horizontal="right" vertical="center"/>
    </xf>
    <xf numFmtId="165" fontId="3" fillId="0" borderId="321" xfId="1" applyNumberFormat="1" applyFont="1" applyFill="1" applyBorder="1" applyAlignment="1">
      <alignment horizontal="right" vertical="center"/>
    </xf>
    <xf numFmtId="164" fontId="2" fillId="0" borderId="322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167" fontId="3" fillId="0" borderId="321" xfId="1" applyNumberFormat="1" applyFont="1" applyFill="1" applyBorder="1" applyAlignment="1">
      <alignment horizontal="right" vertical="center"/>
    </xf>
    <xf numFmtId="0" fontId="3" fillId="0" borderId="323" xfId="1" applyFont="1" applyFill="1" applyBorder="1" applyAlignment="1">
      <alignment horizontal="right" vertical="center"/>
    </xf>
    <xf numFmtId="0" fontId="2" fillId="2" borderId="146" xfId="1" applyFont="1" applyFill="1" applyBorder="1" applyAlignment="1">
      <alignment vertical="center"/>
    </xf>
    <xf numFmtId="0" fontId="3" fillId="0" borderId="291" xfId="2" applyFont="1" applyFill="1" applyBorder="1" applyAlignment="1">
      <alignment vertical="center"/>
    </xf>
    <xf numFmtId="0" fontId="3" fillId="0" borderId="324" xfId="1" applyFont="1" applyFill="1" applyBorder="1" applyAlignment="1">
      <alignment horizontal="right" vertical="center"/>
    </xf>
    <xf numFmtId="164" fontId="2" fillId="2" borderId="293" xfId="1" applyNumberFormat="1" applyFont="1" applyFill="1" applyBorder="1" applyAlignment="1">
      <alignment horizontal="right" vertical="center"/>
    </xf>
    <xf numFmtId="1" fontId="2" fillId="0" borderId="325" xfId="2" applyNumberFormat="1" applyFont="1" applyFill="1" applyBorder="1" applyAlignment="1">
      <alignment vertical="center"/>
    </xf>
    <xf numFmtId="0" fontId="2" fillId="0" borderId="287" xfId="1" applyFont="1" applyFill="1" applyBorder="1" applyAlignment="1">
      <alignment vertical="center"/>
    </xf>
    <xf numFmtId="0" fontId="3" fillId="0" borderId="217" xfId="2" applyFont="1" applyFill="1" applyBorder="1" applyAlignment="1">
      <alignment vertical="center"/>
    </xf>
    <xf numFmtId="167" fontId="3" fillId="0" borderId="326" xfId="1" applyNumberFormat="1" applyFont="1" applyFill="1" applyBorder="1" applyAlignment="1">
      <alignment horizontal="right" vertical="center"/>
    </xf>
    <xf numFmtId="167" fontId="3" fillId="0" borderId="291" xfId="1" applyNumberFormat="1" applyFont="1" applyFill="1" applyBorder="1" applyAlignment="1">
      <alignment horizontal="center" vertical="center"/>
    </xf>
    <xf numFmtId="0" fontId="3" fillId="0" borderId="324" xfId="1" applyFont="1" applyFill="1" applyBorder="1" applyAlignment="1">
      <alignment horizontal="center" vertical="center"/>
    </xf>
    <xf numFmtId="164" fontId="2" fillId="0" borderId="293" xfId="1" applyNumberFormat="1" applyFont="1" applyFill="1" applyBorder="1" applyAlignment="1">
      <alignment horizontal="center" vertical="center"/>
    </xf>
    <xf numFmtId="1" fontId="2" fillId="0" borderId="327" xfId="2" applyNumberFormat="1" applyFont="1" applyFill="1" applyBorder="1" applyAlignment="1">
      <alignment vertical="center"/>
    </xf>
    <xf numFmtId="0" fontId="2" fillId="2" borderId="328" xfId="1" applyFont="1" applyFill="1" applyBorder="1" applyAlignment="1">
      <alignment vertical="center"/>
    </xf>
    <xf numFmtId="0" fontId="3" fillId="0" borderId="329" xfId="2" applyFont="1" applyFill="1" applyBorder="1" applyAlignment="1">
      <alignment vertical="center"/>
    </xf>
    <xf numFmtId="167" fontId="3" fillId="0" borderId="329" xfId="1" applyNumberFormat="1" applyFont="1" applyFill="1" applyBorder="1" applyAlignment="1">
      <alignment horizontal="right" vertical="center"/>
    </xf>
    <xf numFmtId="167" fontId="3" fillId="0" borderId="330" xfId="1" applyNumberFormat="1" applyFont="1" applyFill="1" applyBorder="1" applyAlignment="1">
      <alignment horizontal="center" vertical="center"/>
    </xf>
    <xf numFmtId="0" fontId="3" fillId="0" borderId="331" xfId="1" applyFont="1" applyFill="1" applyBorder="1" applyAlignment="1">
      <alignment horizontal="center" vertical="center"/>
    </xf>
    <xf numFmtId="0" fontId="2" fillId="0" borderId="100" xfId="1" applyFont="1" applyFill="1" applyBorder="1" applyAlignment="1">
      <alignment vertical="center"/>
    </xf>
    <xf numFmtId="0" fontId="3" fillId="0" borderId="100" xfId="2" applyFont="1" applyFill="1" applyBorder="1" applyAlignment="1">
      <alignment vertical="center"/>
    </xf>
    <xf numFmtId="167" fontId="3" fillId="0" borderId="332" xfId="1" applyNumberFormat="1" applyFont="1" applyFill="1" applyBorder="1" applyAlignment="1">
      <alignment horizontal="right" vertical="center"/>
    </xf>
    <xf numFmtId="167" fontId="3" fillId="0" borderId="333" xfId="1" applyNumberFormat="1" applyFont="1" applyFill="1" applyBorder="1" applyAlignment="1">
      <alignment horizontal="right" vertical="center"/>
    </xf>
    <xf numFmtId="164" fontId="2" fillId="0" borderId="334" xfId="1" applyNumberFormat="1" applyFont="1" applyFill="1" applyBorder="1" applyAlignment="1">
      <alignment horizontal="right" vertical="center"/>
    </xf>
    <xf numFmtId="1" fontId="2" fillId="0" borderId="335" xfId="2" applyNumberFormat="1" applyFont="1" applyFill="1" applyBorder="1" applyAlignment="1">
      <alignment vertical="center"/>
    </xf>
    <xf numFmtId="0" fontId="2" fillId="0" borderId="336" xfId="1" applyFont="1" applyFill="1" applyBorder="1" applyAlignment="1">
      <alignment vertical="center"/>
    </xf>
    <xf numFmtId="0" fontId="3" fillId="0" borderId="336" xfId="2" applyFont="1" applyFill="1" applyBorder="1" applyAlignment="1">
      <alignment vertical="center"/>
    </xf>
    <xf numFmtId="167" fontId="3" fillId="0" borderId="337" xfId="1" applyNumberFormat="1" applyFont="1" applyFill="1" applyBorder="1" applyAlignment="1">
      <alignment vertical="center"/>
    </xf>
    <xf numFmtId="0" fontId="3" fillId="0" borderId="338" xfId="1" applyFont="1" applyFill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left" vertical="center"/>
    </xf>
    <xf numFmtId="164" fontId="2" fillId="0" borderId="176" xfId="1" applyNumberFormat="1" applyFont="1" applyFill="1" applyBorder="1" applyAlignment="1">
      <alignment horizontal="center" vertical="center" wrapText="1"/>
    </xf>
    <xf numFmtId="164" fontId="2" fillId="0" borderId="182" xfId="1" applyNumberFormat="1" applyFont="1" applyFill="1" applyBorder="1" applyAlignment="1">
      <alignment horizontal="center" vertical="center" wrapText="1"/>
    </xf>
    <xf numFmtId="164" fontId="2" fillId="0" borderId="103" xfId="1" applyNumberFormat="1" applyFont="1" applyFill="1" applyBorder="1" applyAlignment="1">
      <alignment horizontal="center" vertical="center" wrapText="1"/>
    </xf>
    <xf numFmtId="0" fontId="2" fillId="0" borderId="178" xfId="1" applyFont="1" applyFill="1" applyBorder="1" applyAlignment="1">
      <alignment horizontal="center" vertical="center" wrapText="1"/>
    </xf>
    <xf numFmtId="0" fontId="2" fillId="0" borderId="184" xfId="1" applyFont="1" applyFill="1" applyBorder="1" applyAlignment="1">
      <alignment horizontal="center" vertical="center" wrapText="1"/>
    </xf>
    <xf numFmtId="0" fontId="2" fillId="0" borderId="179" xfId="1" applyFont="1" applyFill="1" applyBorder="1" applyAlignment="1">
      <alignment horizontal="center" vertical="center" wrapText="1"/>
    </xf>
    <xf numFmtId="0" fontId="2" fillId="0" borderId="183" xfId="1" applyFont="1" applyFill="1" applyBorder="1" applyAlignment="1">
      <alignment horizontal="center" vertical="center" wrapText="1"/>
    </xf>
    <xf numFmtId="0" fontId="5" fillId="0" borderId="187" xfId="1" applyFont="1" applyFill="1" applyBorder="1" applyAlignment="1">
      <alignment horizontal="center" vertical="center"/>
    </xf>
    <xf numFmtId="0" fontId="5" fillId="0" borderId="188" xfId="1" applyFont="1" applyFill="1" applyBorder="1" applyAlignment="1">
      <alignment horizontal="center" vertical="center"/>
    </xf>
    <xf numFmtId="0" fontId="5" fillId="0" borderId="189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68" xfId="1" applyFont="1" applyFill="1" applyBorder="1" applyAlignment="1">
      <alignment horizontal="center" vertical="center" wrapText="1"/>
    </xf>
    <xf numFmtId="0" fontId="2" fillId="0" borderId="169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71" xfId="1" applyNumberFormat="1" applyFont="1" applyFill="1" applyBorder="1" applyAlignment="1">
      <alignment horizontal="center" vertical="center" wrapText="1"/>
    </xf>
    <xf numFmtId="15" fontId="2" fillId="0" borderId="177" xfId="1" applyNumberFormat="1" applyFont="1" applyFill="1" applyBorder="1" applyAlignment="1">
      <alignment horizontal="center" vertical="center" wrapText="1"/>
    </xf>
    <xf numFmtId="15" fontId="2" fillId="0" borderId="183" xfId="1" applyNumberFormat="1" applyFont="1" applyFill="1" applyBorder="1" applyAlignment="1">
      <alignment horizontal="center" vertical="center" wrapText="1"/>
    </xf>
    <xf numFmtId="0" fontId="2" fillId="0" borderId="172" xfId="1" applyFont="1" applyFill="1" applyBorder="1" applyAlignment="1">
      <alignment horizontal="center" vertical="center" wrapText="1"/>
    </xf>
    <xf numFmtId="0" fontId="2" fillId="0" borderId="173" xfId="1" applyFont="1" applyFill="1" applyBorder="1" applyAlignment="1">
      <alignment horizontal="center" vertical="center" wrapText="1"/>
    </xf>
    <xf numFmtId="164" fontId="2" fillId="0" borderId="174" xfId="1" applyNumberFormat="1" applyFont="1" applyFill="1" applyBorder="1" applyAlignment="1">
      <alignment horizontal="center" vertical="center" wrapText="1"/>
    </xf>
    <xf numFmtId="164" fontId="2" fillId="0" borderId="180" xfId="1" applyNumberFormat="1" applyFont="1" applyFill="1" applyBorder="1" applyAlignment="1">
      <alignment horizontal="center" vertical="center" wrapText="1"/>
    </xf>
    <xf numFmtId="164" fontId="2" fillId="0" borderId="185" xfId="1" applyNumberFormat="1" applyFont="1" applyFill="1" applyBorder="1" applyAlignment="1">
      <alignment horizontal="center" vertical="center" wrapText="1"/>
    </xf>
    <xf numFmtId="164" fontId="2" fillId="0" borderId="175" xfId="1" applyNumberFormat="1" applyFont="1" applyFill="1" applyBorder="1" applyAlignment="1">
      <alignment horizontal="center" vertical="center" wrapText="1"/>
    </xf>
    <xf numFmtId="164" fontId="2" fillId="0" borderId="181" xfId="1" applyNumberFormat="1" applyFont="1" applyFill="1" applyBorder="1" applyAlignment="1">
      <alignment horizontal="center" vertical="center" wrapText="1"/>
    </xf>
    <xf numFmtId="164" fontId="2" fillId="0" borderId="186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5" fillId="0" borderId="68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8"/>
  <sheetViews>
    <sheetView tabSelected="1" topLeftCell="A55" workbookViewId="0">
      <selection activeCell="A67" sqref="A67:I151"/>
    </sheetView>
  </sheetViews>
  <sheetFormatPr baseColWidth="10" defaultRowHeight="15"/>
  <cols>
    <col min="1" max="1" width="5.42578125" customWidth="1"/>
    <col min="2" max="2" width="48.140625" customWidth="1"/>
    <col min="3" max="3" width="40.140625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42578125" customWidth="1"/>
    <col min="9" max="9" width="19.28515625" customWidth="1"/>
    <col min="10" max="10" width="11.42578125" style="1"/>
  </cols>
  <sheetData>
    <row r="1" spans="1:9" ht="15.75" thickTop="1">
      <c r="A1" s="484" t="s">
        <v>0</v>
      </c>
      <c r="B1" s="485"/>
      <c r="C1" s="486" t="s">
        <v>1</v>
      </c>
      <c r="D1" s="487" t="s">
        <v>2</v>
      </c>
      <c r="E1" s="488"/>
      <c r="F1" s="493" t="s">
        <v>3</v>
      </c>
      <c r="G1" s="485"/>
      <c r="H1" s="496" t="s">
        <v>4</v>
      </c>
      <c r="I1" s="499" t="s">
        <v>5</v>
      </c>
    </row>
    <row r="2" spans="1:9">
      <c r="A2" s="466"/>
      <c r="B2" s="467"/>
      <c r="C2" s="471"/>
      <c r="D2" s="489"/>
      <c r="E2" s="490"/>
      <c r="F2" s="494"/>
      <c r="G2" s="467"/>
      <c r="H2" s="497"/>
      <c r="I2" s="500"/>
    </row>
    <row r="3" spans="1:9" ht="15.75" thickBot="1">
      <c r="A3" s="468"/>
      <c r="B3" s="469"/>
      <c r="C3" s="472"/>
      <c r="D3" s="491"/>
      <c r="E3" s="492"/>
      <c r="F3" s="495"/>
      <c r="G3" s="469"/>
      <c r="H3" s="498"/>
      <c r="I3" s="501"/>
    </row>
    <row r="4" spans="1:9" ht="16.5" thickTop="1" thickBot="1">
      <c r="A4" s="502" t="s">
        <v>6</v>
      </c>
      <c r="B4" s="503"/>
      <c r="C4" s="503"/>
      <c r="D4" s="503"/>
      <c r="E4" s="503"/>
      <c r="F4" s="503"/>
      <c r="G4" s="503"/>
      <c r="H4" s="503"/>
      <c r="I4" s="504"/>
    </row>
    <row r="5" spans="1:9" ht="16.5" thickTop="1" thickBot="1">
      <c r="A5" s="458" t="s">
        <v>7</v>
      </c>
      <c r="B5" s="459"/>
      <c r="C5" s="459"/>
      <c r="D5" s="459"/>
      <c r="E5" s="459"/>
      <c r="F5" s="459"/>
      <c r="G5" s="505"/>
      <c r="H5" s="505"/>
      <c r="I5" s="506"/>
    </row>
    <row r="6" spans="1:9" ht="15.75" thickTop="1">
      <c r="A6" s="2">
        <v>1</v>
      </c>
      <c r="B6" s="3" t="s">
        <v>8</v>
      </c>
      <c r="C6" s="4" t="s">
        <v>9</v>
      </c>
      <c r="D6" s="5">
        <v>33805</v>
      </c>
      <c r="E6" s="6"/>
      <c r="F6" s="7"/>
      <c r="G6" s="8">
        <v>116.483</v>
      </c>
      <c r="H6" s="8">
        <v>122.18899999999999</v>
      </c>
      <c r="I6" s="8">
        <v>122.251</v>
      </c>
    </row>
    <row r="7" spans="1:9">
      <c r="A7" s="9">
        <f t="shared" ref="A7:A17" si="0">1+A6</f>
        <v>2</v>
      </c>
      <c r="B7" s="10" t="s">
        <v>10</v>
      </c>
      <c r="C7" s="4" t="s">
        <v>9</v>
      </c>
      <c r="D7" s="11">
        <v>39188</v>
      </c>
      <c r="E7" s="12"/>
      <c r="F7" s="13"/>
      <c r="G7" s="14">
        <v>161.97399999999999</v>
      </c>
      <c r="H7" s="14">
        <v>170.68799999999999</v>
      </c>
      <c r="I7" s="14">
        <v>170.78100000000001</v>
      </c>
    </row>
    <row r="8" spans="1:9">
      <c r="A8" s="15">
        <f t="shared" si="0"/>
        <v>3</v>
      </c>
      <c r="B8" s="16" t="s">
        <v>11</v>
      </c>
      <c r="C8" s="17" t="s">
        <v>12</v>
      </c>
      <c r="D8" s="11">
        <v>36192</v>
      </c>
      <c r="E8" s="12"/>
      <c r="F8" s="18"/>
      <c r="G8" s="14">
        <v>133.90899999999999</v>
      </c>
      <c r="H8" s="14">
        <v>140.67599999999999</v>
      </c>
      <c r="I8" s="14">
        <v>140.751</v>
      </c>
    </row>
    <row r="9" spans="1:9">
      <c r="A9" s="9">
        <f t="shared" si="0"/>
        <v>4</v>
      </c>
      <c r="B9" s="16" t="s">
        <v>13</v>
      </c>
      <c r="C9" s="19" t="s">
        <v>14</v>
      </c>
      <c r="D9" s="20">
        <v>42996</v>
      </c>
      <c r="E9" s="12"/>
      <c r="F9" s="18"/>
      <c r="G9" s="21">
        <v>145.572</v>
      </c>
      <c r="H9" s="21">
        <v>153.26499999999999</v>
      </c>
      <c r="I9" s="21">
        <v>153.346</v>
      </c>
    </row>
    <row r="10" spans="1:9">
      <c r="A10" s="15">
        <f t="shared" si="0"/>
        <v>5</v>
      </c>
      <c r="B10" s="22" t="s">
        <v>15</v>
      </c>
      <c r="C10" s="23" t="s">
        <v>16</v>
      </c>
      <c r="D10" s="24">
        <v>37043</v>
      </c>
      <c r="E10" s="25"/>
      <c r="F10" s="18"/>
      <c r="G10" s="26">
        <v>139.251</v>
      </c>
      <c r="H10" s="21">
        <v>145.934</v>
      </c>
      <c r="I10" s="21">
        <v>146.00200000000001</v>
      </c>
    </row>
    <row r="11" spans="1:9">
      <c r="A11" s="15">
        <f>1+A10</f>
        <v>6</v>
      </c>
      <c r="B11" s="27" t="s">
        <v>17</v>
      </c>
      <c r="C11" s="19" t="s">
        <v>18</v>
      </c>
      <c r="D11" s="24">
        <v>43370</v>
      </c>
      <c r="E11" s="28"/>
      <c r="F11" s="18"/>
      <c r="G11" s="21">
        <v>142.304</v>
      </c>
      <c r="H11" s="21">
        <v>150.56200000000001</v>
      </c>
      <c r="I11" s="21">
        <v>150.65</v>
      </c>
    </row>
    <row r="12" spans="1:9">
      <c r="A12" s="15">
        <f t="shared" si="0"/>
        <v>7</v>
      </c>
      <c r="B12" s="29" t="s">
        <v>19</v>
      </c>
      <c r="C12" s="30" t="s">
        <v>20</v>
      </c>
      <c r="D12" s="24">
        <v>39489</v>
      </c>
      <c r="E12" s="31"/>
      <c r="F12" s="18"/>
      <c r="G12" s="26">
        <v>133.87</v>
      </c>
      <c r="H12" s="26">
        <v>139.25200000000001</v>
      </c>
      <c r="I12" s="26">
        <v>139.31899999999999</v>
      </c>
    </row>
    <row r="13" spans="1:9">
      <c r="A13" s="15">
        <f t="shared" si="0"/>
        <v>8</v>
      </c>
      <c r="B13" s="32" t="s">
        <v>21</v>
      </c>
      <c r="C13" s="33" t="s">
        <v>22</v>
      </c>
      <c r="D13" s="34">
        <v>33878</v>
      </c>
      <c r="E13" s="35"/>
      <c r="F13" s="36"/>
      <c r="G13" s="21">
        <v>53.81</v>
      </c>
      <c r="H13" s="21">
        <v>56.63</v>
      </c>
      <c r="I13" s="21">
        <v>56.661000000000001</v>
      </c>
    </row>
    <row r="14" spans="1:9">
      <c r="A14" s="15">
        <f t="shared" si="0"/>
        <v>9</v>
      </c>
      <c r="B14" s="29" t="s">
        <v>23</v>
      </c>
      <c r="C14" s="30" t="s">
        <v>24</v>
      </c>
      <c r="D14" s="37">
        <v>34599</v>
      </c>
      <c r="E14" s="38"/>
      <c r="F14" s="18"/>
      <c r="G14" s="26">
        <v>39.375</v>
      </c>
      <c r="H14" s="21">
        <v>41.62</v>
      </c>
      <c r="I14" s="21">
        <v>41.643999999999998</v>
      </c>
    </row>
    <row r="15" spans="1:9">
      <c r="A15" s="15">
        <f t="shared" si="0"/>
        <v>10</v>
      </c>
      <c r="B15" s="39" t="s">
        <v>25</v>
      </c>
      <c r="C15" s="30" t="s">
        <v>24</v>
      </c>
      <c r="D15" s="40">
        <v>40000</v>
      </c>
      <c r="E15" s="38"/>
      <c r="F15" s="18"/>
      <c r="G15" s="26">
        <v>134.03</v>
      </c>
      <c r="H15" s="26">
        <v>141.52600000000001</v>
      </c>
      <c r="I15" s="26">
        <v>141.608</v>
      </c>
    </row>
    <row r="16" spans="1:9">
      <c r="A16" s="15">
        <f t="shared" si="0"/>
        <v>11</v>
      </c>
      <c r="B16" s="29" t="s">
        <v>26</v>
      </c>
      <c r="C16" s="41" t="s">
        <v>27</v>
      </c>
      <c r="D16" s="42">
        <v>36815</v>
      </c>
      <c r="E16" s="43"/>
      <c r="F16" s="44"/>
      <c r="G16" s="21">
        <v>117.462</v>
      </c>
      <c r="H16" s="21">
        <v>124.02</v>
      </c>
      <c r="I16" s="21">
        <v>124.092</v>
      </c>
    </row>
    <row r="17" spans="1:9" ht="15.75" thickBot="1">
      <c r="A17" s="45">
        <f t="shared" si="0"/>
        <v>12</v>
      </c>
      <c r="B17" s="46" t="s">
        <v>28</v>
      </c>
      <c r="C17" s="47" t="s">
        <v>29</v>
      </c>
      <c r="D17" s="48">
        <v>36075</v>
      </c>
      <c r="E17" s="49"/>
      <c r="F17" s="50"/>
      <c r="G17" s="51">
        <v>117.32</v>
      </c>
      <c r="H17" s="51">
        <v>123.676</v>
      </c>
      <c r="I17" s="51">
        <v>123.745</v>
      </c>
    </row>
    <row r="18" spans="1:9" ht="16.5" thickTop="1" thickBot="1">
      <c r="A18" s="507" t="s">
        <v>30</v>
      </c>
      <c r="B18" s="508"/>
      <c r="C18" s="508"/>
      <c r="D18" s="508"/>
      <c r="E18" s="508"/>
      <c r="F18" s="508"/>
      <c r="G18" s="508"/>
      <c r="H18" s="508"/>
      <c r="I18" s="509"/>
    </row>
    <row r="19" spans="1:9" ht="15.75" thickTop="1">
      <c r="A19" s="52">
        <v>13</v>
      </c>
      <c r="B19" s="53" t="s">
        <v>31</v>
      </c>
      <c r="C19" s="33" t="s">
        <v>32</v>
      </c>
      <c r="D19" s="34">
        <v>39084</v>
      </c>
      <c r="E19" s="35"/>
      <c r="F19" s="36"/>
      <c r="G19" s="54">
        <v>20.763999999999999</v>
      </c>
      <c r="H19" s="55">
        <v>21.82</v>
      </c>
      <c r="I19" s="55">
        <v>21.83</v>
      </c>
    </row>
    <row r="20" spans="1:9">
      <c r="A20" s="56">
        <f t="shared" ref="A20:A29" si="1">+A19+1</f>
        <v>14</v>
      </c>
      <c r="B20" s="57" t="s">
        <v>33</v>
      </c>
      <c r="C20" s="58" t="s">
        <v>34</v>
      </c>
      <c r="D20" s="59">
        <v>42003</v>
      </c>
      <c r="E20" s="60"/>
      <c r="F20" s="36"/>
      <c r="G20" s="26">
        <v>142.874</v>
      </c>
      <c r="H20" s="61">
        <v>151.36500000000001</v>
      </c>
      <c r="I20" s="61">
        <v>151.45500000000001</v>
      </c>
    </row>
    <row r="21" spans="1:9">
      <c r="A21" s="56">
        <f>+A20+1</f>
        <v>15</v>
      </c>
      <c r="B21" s="62" t="s">
        <v>35</v>
      </c>
      <c r="C21" s="63" t="s">
        <v>36</v>
      </c>
      <c r="D21" s="64">
        <v>43054</v>
      </c>
      <c r="E21" s="65"/>
      <c r="F21" s="36"/>
      <c r="G21" s="66">
        <v>139.08500000000001</v>
      </c>
      <c r="H21" s="66">
        <v>145.5</v>
      </c>
      <c r="I21" s="66">
        <v>145.55799999999999</v>
      </c>
    </row>
    <row r="22" spans="1:9">
      <c r="A22" s="56">
        <f t="shared" si="1"/>
        <v>16</v>
      </c>
      <c r="B22" s="67" t="s">
        <v>37</v>
      </c>
      <c r="C22" s="68" t="s">
        <v>38</v>
      </c>
      <c r="D22" s="24">
        <v>42195</v>
      </c>
      <c r="E22" s="69"/>
      <c r="F22" s="18"/>
      <c r="G22" s="70">
        <v>13.339</v>
      </c>
      <c r="H22" s="66">
        <v>13.861000000000001</v>
      </c>
      <c r="I22" s="66">
        <v>13.865</v>
      </c>
    </row>
    <row r="23" spans="1:9">
      <c r="A23" s="56">
        <f t="shared" si="1"/>
        <v>17</v>
      </c>
      <c r="B23" s="71" t="s">
        <v>39</v>
      </c>
      <c r="C23" s="72" t="s">
        <v>40</v>
      </c>
      <c r="D23" s="24">
        <v>39175</v>
      </c>
      <c r="E23" s="73"/>
      <c r="F23" s="74"/>
      <c r="G23" s="66">
        <v>199.35900000000001</v>
      </c>
      <c r="H23" s="66">
        <v>209.99199999999999</v>
      </c>
      <c r="I23" s="66">
        <v>210.10400000000001</v>
      </c>
    </row>
    <row r="24" spans="1:9">
      <c r="A24" s="56">
        <f t="shared" si="1"/>
        <v>18</v>
      </c>
      <c r="B24" s="75" t="s">
        <v>41</v>
      </c>
      <c r="C24" s="33" t="s">
        <v>32</v>
      </c>
      <c r="D24" s="76">
        <v>39084</v>
      </c>
      <c r="E24" s="77"/>
      <c r="F24" s="18"/>
      <c r="G24" s="66">
        <v>13.198</v>
      </c>
      <c r="H24" s="61" t="s">
        <v>42</v>
      </c>
      <c r="I24" s="61" t="s">
        <v>42</v>
      </c>
    </row>
    <row r="25" spans="1:9">
      <c r="A25" s="56">
        <f t="shared" si="1"/>
        <v>19</v>
      </c>
      <c r="B25" s="78" t="s">
        <v>43</v>
      </c>
      <c r="C25" s="79" t="s">
        <v>44</v>
      </c>
      <c r="D25" s="80">
        <v>42356</v>
      </c>
      <c r="E25" s="81"/>
      <c r="F25" s="82"/>
      <c r="G25" s="66">
        <v>112.861</v>
      </c>
      <c r="H25" s="66">
        <v>118.58499999999999</v>
      </c>
      <c r="I25" s="66">
        <v>118.63200000000001</v>
      </c>
    </row>
    <row r="26" spans="1:9">
      <c r="A26" s="56">
        <f t="shared" si="1"/>
        <v>20</v>
      </c>
      <c r="B26" s="83" t="s">
        <v>45</v>
      </c>
      <c r="C26" s="84" t="s">
        <v>46</v>
      </c>
      <c r="D26" s="85">
        <v>44431</v>
      </c>
      <c r="E26" s="81"/>
      <c r="F26" s="82"/>
      <c r="G26" s="66">
        <v>116.84</v>
      </c>
      <c r="H26" s="66">
        <v>123.498</v>
      </c>
      <c r="I26" s="66">
        <v>123.569</v>
      </c>
    </row>
    <row r="27" spans="1:9">
      <c r="A27" s="56">
        <f t="shared" si="1"/>
        <v>21</v>
      </c>
      <c r="B27" s="86" t="s">
        <v>47</v>
      </c>
      <c r="C27" s="87" t="s">
        <v>40</v>
      </c>
      <c r="D27" s="85">
        <v>39175</v>
      </c>
      <c r="E27" s="81"/>
      <c r="F27" s="82"/>
      <c r="G27" s="66">
        <v>16.274999999999999</v>
      </c>
      <c r="H27" s="66">
        <v>17.170000000000002</v>
      </c>
      <c r="I27" s="66">
        <v>17.178999999999998</v>
      </c>
    </row>
    <row r="28" spans="1:9">
      <c r="A28" s="56">
        <f t="shared" si="1"/>
        <v>22</v>
      </c>
      <c r="B28" s="88" t="s">
        <v>48</v>
      </c>
      <c r="C28" s="89" t="s">
        <v>32</v>
      </c>
      <c r="D28" s="90">
        <v>45181</v>
      </c>
      <c r="E28" s="91"/>
      <c r="F28" s="18"/>
      <c r="G28" s="66">
        <v>102.479</v>
      </c>
      <c r="H28" s="92">
        <v>108.97799999999999</v>
      </c>
      <c r="I28" s="92">
        <v>109.04300000000001</v>
      </c>
    </row>
    <row r="29" spans="1:9" ht="15.75" thickBot="1">
      <c r="A29" s="93">
        <f t="shared" si="1"/>
        <v>23</v>
      </c>
      <c r="B29" s="94" t="s">
        <v>49</v>
      </c>
      <c r="C29" s="95" t="s">
        <v>50</v>
      </c>
      <c r="D29" s="96">
        <v>45407</v>
      </c>
      <c r="E29" s="97"/>
      <c r="F29" s="98"/>
      <c r="G29" s="99" t="s">
        <v>51</v>
      </c>
      <c r="H29" s="92">
        <v>104.02800000000001</v>
      </c>
      <c r="I29" s="92">
        <v>104.105</v>
      </c>
    </row>
    <row r="30" spans="1:9" ht="16.5" thickTop="1" thickBot="1">
      <c r="A30" s="458" t="s">
        <v>52</v>
      </c>
      <c r="B30" s="459"/>
      <c r="C30" s="459"/>
      <c r="D30" s="459"/>
      <c r="E30" s="459"/>
      <c r="F30" s="459"/>
      <c r="G30" s="459"/>
      <c r="H30" s="459"/>
      <c r="I30" s="460"/>
    </row>
    <row r="31" spans="1:9" ht="16.5" thickTop="1" thickBot="1">
      <c r="A31" s="100">
        <v>24</v>
      </c>
      <c r="B31" s="101" t="s">
        <v>53</v>
      </c>
      <c r="C31" s="102" t="s">
        <v>54</v>
      </c>
      <c r="D31" s="103">
        <v>38740</v>
      </c>
      <c r="E31" s="104"/>
      <c r="F31" s="105"/>
      <c r="G31" s="106">
        <v>2.1909999999999998</v>
      </c>
      <c r="H31" s="92">
        <v>2.3079999999999998</v>
      </c>
      <c r="I31" s="92">
        <v>2.31</v>
      </c>
    </row>
    <row r="32" spans="1:9" ht="16.5" thickTop="1" thickBot="1">
      <c r="A32" s="458" t="s">
        <v>55</v>
      </c>
      <c r="B32" s="459"/>
      <c r="C32" s="459"/>
      <c r="D32" s="459"/>
      <c r="E32" s="459"/>
      <c r="F32" s="459"/>
      <c r="G32" s="459"/>
      <c r="H32" s="459"/>
      <c r="I32" s="460"/>
    </row>
    <row r="33" spans="1:9" ht="15.75" thickTop="1">
      <c r="A33" s="107">
        <v>25</v>
      </c>
      <c r="B33" s="108" t="s">
        <v>56</v>
      </c>
      <c r="C33" s="109" t="s">
        <v>9</v>
      </c>
      <c r="D33" s="110">
        <v>34106</v>
      </c>
      <c r="E33" s="111"/>
      <c r="F33" s="112"/>
      <c r="G33" s="113">
        <v>71.403000000000006</v>
      </c>
      <c r="H33" s="113">
        <v>75.117000000000004</v>
      </c>
      <c r="I33" s="113">
        <v>75.153000000000006</v>
      </c>
    </row>
    <row r="34" spans="1:9">
      <c r="A34" s="114">
        <f>+A33+1</f>
        <v>26</v>
      </c>
      <c r="B34" s="115" t="s">
        <v>57</v>
      </c>
      <c r="C34" s="116" t="s">
        <v>9</v>
      </c>
      <c r="D34" s="117">
        <v>34449</v>
      </c>
      <c r="E34" s="118"/>
      <c r="F34" s="18"/>
      <c r="G34" s="14">
        <v>151.452</v>
      </c>
      <c r="H34" s="14">
        <v>156.607</v>
      </c>
      <c r="I34" s="14">
        <v>156.78899999999999</v>
      </c>
    </row>
    <row r="35" spans="1:9">
      <c r="A35" s="114">
        <f>+A34+1</f>
        <v>27</v>
      </c>
      <c r="B35" s="119" t="s">
        <v>58</v>
      </c>
      <c r="C35" s="120" t="s">
        <v>9</v>
      </c>
      <c r="D35" s="121">
        <v>681</v>
      </c>
      <c r="E35" s="122"/>
      <c r="F35" s="18"/>
      <c r="G35" s="14">
        <v>110.803</v>
      </c>
      <c r="H35" s="14">
        <v>115.947</v>
      </c>
      <c r="I35" s="14">
        <v>116.206</v>
      </c>
    </row>
    <row r="36" spans="1:9" ht="15.75" thickBot="1">
      <c r="A36" s="123">
        <f>+A35+1</f>
        <v>28</v>
      </c>
      <c r="B36" s="124" t="s">
        <v>59</v>
      </c>
      <c r="C36" s="125" t="s">
        <v>22</v>
      </c>
      <c r="D36" s="126">
        <v>43878</v>
      </c>
      <c r="E36" s="127"/>
      <c r="F36" s="18"/>
      <c r="G36" s="128">
        <v>124.282</v>
      </c>
      <c r="H36" s="128">
        <v>130.17500000000001</v>
      </c>
      <c r="I36" s="128">
        <v>130.23599999999999</v>
      </c>
    </row>
    <row r="37" spans="1:9" ht="16.5" thickTop="1" thickBot="1">
      <c r="A37" s="458" t="s">
        <v>60</v>
      </c>
      <c r="B37" s="459"/>
      <c r="C37" s="459"/>
      <c r="D37" s="459"/>
      <c r="E37" s="459"/>
      <c r="F37" s="459"/>
      <c r="G37" s="459"/>
      <c r="H37" s="459"/>
      <c r="I37" s="460"/>
    </row>
    <row r="38" spans="1:9" ht="19.5" customHeight="1" thickTop="1">
      <c r="A38" s="129">
        <v>29</v>
      </c>
      <c r="B38" s="130" t="s">
        <v>61</v>
      </c>
      <c r="C38" s="131" t="s">
        <v>62</v>
      </c>
      <c r="D38" s="132">
        <v>39540</v>
      </c>
      <c r="E38" s="133"/>
      <c r="F38" s="112"/>
      <c r="G38" s="14">
        <v>156.441</v>
      </c>
      <c r="H38" s="14">
        <v>168.107</v>
      </c>
      <c r="I38" s="14">
        <v>168.14400000000001</v>
      </c>
    </row>
    <row r="39" spans="1:9">
      <c r="A39" s="134">
        <f t="shared" ref="A39:A49" si="2">A38+1</f>
        <v>30</v>
      </c>
      <c r="B39" s="135" t="s">
        <v>63</v>
      </c>
      <c r="C39" s="131" t="s">
        <v>62</v>
      </c>
      <c r="D39" s="136">
        <v>39540</v>
      </c>
      <c r="E39" s="137"/>
      <c r="F39" s="36"/>
      <c r="G39" s="14">
        <v>590.49099999999999</v>
      </c>
      <c r="H39" s="14">
        <v>625.45399999999995</v>
      </c>
      <c r="I39" s="14">
        <v>625.67700000000002</v>
      </c>
    </row>
    <row r="40" spans="1:9">
      <c r="A40" s="134">
        <f t="shared" si="2"/>
        <v>31</v>
      </c>
      <c r="B40" s="135" t="s">
        <v>64</v>
      </c>
      <c r="C40" s="138" t="s">
        <v>65</v>
      </c>
      <c r="D40" s="136">
        <v>39736</v>
      </c>
      <c r="E40" s="137"/>
      <c r="F40" s="139"/>
      <c r="G40" s="14">
        <v>144.00899999999999</v>
      </c>
      <c r="H40" s="14">
        <v>139.339</v>
      </c>
      <c r="I40" s="14">
        <v>138.83799999999999</v>
      </c>
    </row>
    <row r="41" spans="1:9">
      <c r="A41" s="134">
        <f t="shared" si="2"/>
        <v>32</v>
      </c>
      <c r="B41" s="140" t="s">
        <v>66</v>
      </c>
      <c r="C41" s="138" t="s">
        <v>36</v>
      </c>
      <c r="D41" s="136">
        <v>39657</v>
      </c>
      <c r="E41" s="137"/>
      <c r="F41" s="139"/>
      <c r="G41" s="141">
        <v>200.67599999999999</v>
      </c>
      <c r="H41" s="141">
        <v>202.37899999999999</v>
      </c>
      <c r="I41" s="141">
        <v>202.21600000000001</v>
      </c>
    </row>
    <row r="42" spans="1:9">
      <c r="A42" s="134">
        <f t="shared" si="2"/>
        <v>33</v>
      </c>
      <c r="B42" s="142" t="s">
        <v>67</v>
      </c>
      <c r="C42" s="143" t="s">
        <v>9</v>
      </c>
      <c r="D42" s="136">
        <v>40427</v>
      </c>
      <c r="E42" s="137"/>
      <c r="F42" s="139"/>
      <c r="G42" s="14">
        <v>104.179</v>
      </c>
      <c r="H42" s="14">
        <v>115.52500000000001</v>
      </c>
      <c r="I42" s="14">
        <v>115.83199999999999</v>
      </c>
    </row>
    <row r="43" spans="1:9">
      <c r="A43" s="134">
        <f t="shared" si="2"/>
        <v>34</v>
      </c>
      <c r="B43" s="135" t="s">
        <v>68</v>
      </c>
      <c r="C43" s="144" t="s">
        <v>9</v>
      </c>
      <c r="D43" s="145">
        <v>40672</v>
      </c>
      <c r="E43" s="146"/>
      <c r="F43" s="139"/>
      <c r="G43" s="14">
        <v>147.93799999999999</v>
      </c>
      <c r="H43" s="14">
        <v>158.07400000000001</v>
      </c>
      <c r="I43" s="14">
        <v>158.142</v>
      </c>
    </row>
    <row r="44" spans="1:9">
      <c r="A44" s="134">
        <f t="shared" si="2"/>
        <v>35</v>
      </c>
      <c r="B44" s="135" t="s">
        <v>69</v>
      </c>
      <c r="C44" s="147" t="s">
        <v>34</v>
      </c>
      <c r="D44" s="136">
        <v>42003</v>
      </c>
      <c r="E44" s="137"/>
      <c r="F44" s="139"/>
      <c r="G44" s="141">
        <v>172.75</v>
      </c>
      <c r="H44" s="141">
        <v>190.214</v>
      </c>
      <c r="I44" s="141">
        <v>190.46100000000001</v>
      </c>
    </row>
    <row r="45" spans="1:9">
      <c r="A45" s="134">
        <f t="shared" si="2"/>
        <v>36</v>
      </c>
      <c r="B45" s="148" t="s">
        <v>70</v>
      </c>
      <c r="C45" s="149" t="s">
        <v>34</v>
      </c>
      <c r="D45" s="150" t="s">
        <v>71</v>
      </c>
      <c r="E45" s="137"/>
      <c r="F45" s="139"/>
      <c r="G45" s="141">
        <v>157.666</v>
      </c>
      <c r="H45" s="141">
        <v>174.02600000000001</v>
      </c>
      <c r="I45" s="141">
        <v>174.245</v>
      </c>
    </row>
    <row r="46" spans="1:9">
      <c r="A46" s="134">
        <f t="shared" si="2"/>
        <v>37</v>
      </c>
      <c r="B46" s="151" t="s">
        <v>72</v>
      </c>
      <c r="C46" s="152" t="s">
        <v>9</v>
      </c>
      <c r="D46" s="153">
        <v>39237</v>
      </c>
      <c r="E46" s="154"/>
      <c r="F46" s="74"/>
      <c r="G46" s="141">
        <v>25.460999999999999</v>
      </c>
      <c r="H46" s="141">
        <v>28.140999999999998</v>
      </c>
      <c r="I46" s="141">
        <v>28.189</v>
      </c>
    </row>
    <row r="47" spans="1:9">
      <c r="A47" s="134">
        <f t="shared" si="2"/>
        <v>38</v>
      </c>
      <c r="B47" s="155" t="s">
        <v>73</v>
      </c>
      <c r="C47" s="19" t="s">
        <v>14</v>
      </c>
      <c r="D47" s="24">
        <v>42388</v>
      </c>
      <c r="E47" s="156"/>
      <c r="F47" s="74"/>
      <c r="G47" s="141">
        <v>105.718</v>
      </c>
      <c r="H47" s="141">
        <v>107.15600000000001</v>
      </c>
      <c r="I47" s="141">
        <v>107.282</v>
      </c>
    </row>
    <row r="48" spans="1:9">
      <c r="A48" s="134">
        <f t="shared" si="2"/>
        <v>39</v>
      </c>
      <c r="B48" s="157" t="s">
        <v>74</v>
      </c>
      <c r="C48" s="158" t="s">
        <v>75</v>
      </c>
      <c r="D48" s="159">
        <v>44680</v>
      </c>
      <c r="E48" s="160"/>
      <c r="F48" s="161"/>
      <c r="G48" s="141">
        <v>1.089</v>
      </c>
      <c r="H48" s="141">
        <v>1.18</v>
      </c>
      <c r="I48" s="141">
        <v>1.18</v>
      </c>
    </row>
    <row r="49" spans="1:9" ht="15.75" thickBot="1">
      <c r="A49" s="162">
        <f t="shared" si="2"/>
        <v>40</v>
      </c>
      <c r="B49" s="163" t="s">
        <v>76</v>
      </c>
      <c r="C49" s="95" t="s">
        <v>75</v>
      </c>
      <c r="D49" s="96">
        <v>44680</v>
      </c>
      <c r="E49" s="164"/>
      <c r="F49" s="165"/>
      <c r="G49" s="166">
        <v>1.077</v>
      </c>
      <c r="H49" s="141">
        <v>1.2050000000000001</v>
      </c>
      <c r="I49" s="141">
        <v>1.2050000000000001</v>
      </c>
    </row>
    <row r="50" spans="1:9" ht="16.5" thickTop="1" thickBot="1">
      <c r="A50" s="458" t="s">
        <v>77</v>
      </c>
      <c r="B50" s="459"/>
      <c r="C50" s="459"/>
      <c r="D50" s="459"/>
      <c r="E50" s="459"/>
      <c r="F50" s="459"/>
      <c r="G50" s="459"/>
      <c r="H50" s="459"/>
      <c r="I50" s="460"/>
    </row>
    <row r="51" spans="1:9" ht="15.75" thickTop="1">
      <c r="A51" s="167">
        <v>41</v>
      </c>
      <c r="B51" s="168" t="s">
        <v>78</v>
      </c>
      <c r="C51" s="169" t="s">
        <v>62</v>
      </c>
      <c r="D51" s="170">
        <v>38022</v>
      </c>
      <c r="E51" s="171"/>
      <c r="F51" s="172"/>
      <c r="G51" s="8">
        <v>2523.6909999999998</v>
      </c>
      <c r="H51" s="8">
        <v>2676.5520000000001</v>
      </c>
      <c r="I51" s="8">
        <v>2678.0709999999999</v>
      </c>
    </row>
    <row r="52" spans="1:9">
      <c r="A52" s="167">
        <f t="shared" ref="A52:A62" si="3">A51+1</f>
        <v>42</v>
      </c>
      <c r="B52" s="173" t="s">
        <v>79</v>
      </c>
      <c r="C52" s="174" t="s">
        <v>65</v>
      </c>
      <c r="D52" s="170">
        <v>39937</v>
      </c>
      <c r="E52" s="171"/>
      <c r="F52" s="175"/>
      <c r="G52" s="141">
        <v>237.303</v>
      </c>
      <c r="H52" s="141">
        <v>254.87700000000001</v>
      </c>
      <c r="I52" s="141">
        <v>252.405</v>
      </c>
    </row>
    <row r="53" spans="1:9">
      <c r="A53" s="167">
        <f t="shared" si="3"/>
        <v>43</v>
      </c>
      <c r="B53" s="168" t="s">
        <v>80</v>
      </c>
      <c r="C53" s="174" t="s">
        <v>54</v>
      </c>
      <c r="D53" s="170">
        <v>38740</v>
      </c>
      <c r="E53" s="171"/>
      <c r="F53" s="175"/>
      <c r="G53" s="141">
        <v>3.1829999999999998</v>
      </c>
      <c r="H53" s="26">
        <v>3.5310000000000001</v>
      </c>
      <c r="I53" s="26">
        <v>3.5289999999999999</v>
      </c>
    </row>
    <row r="54" spans="1:9">
      <c r="A54" s="167">
        <f t="shared" si="3"/>
        <v>44</v>
      </c>
      <c r="B54" s="168" t="s">
        <v>81</v>
      </c>
      <c r="C54" s="174" t="s">
        <v>54</v>
      </c>
      <c r="D54" s="170">
        <v>38740</v>
      </c>
      <c r="E54" s="171"/>
      <c r="F54" s="175"/>
      <c r="G54" s="176">
        <v>2.8380000000000001</v>
      </c>
      <c r="H54" s="26">
        <v>3.1110000000000002</v>
      </c>
      <c r="I54" s="26">
        <v>3.1110000000000002</v>
      </c>
    </row>
    <row r="55" spans="1:9">
      <c r="A55" s="167">
        <f t="shared" si="3"/>
        <v>45</v>
      </c>
      <c r="B55" s="177" t="s">
        <v>82</v>
      </c>
      <c r="C55" s="158" t="s">
        <v>38</v>
      </c>
      <c r="D55" s="178">
        <v>41984</v>
      </c>
      <c r="E55" s="179"/>
      <c r="F55" s="180"/>
      <c r="G55" s="176">
        <v>52.948</v>
      </c>
      <c r="H55" s="141">
        <v>49.359000000000002</v>
      </c>
      <c r="I55" s="141">
        <v>50.241999999999997</v>
      </c>
    </row>
    <row r="56" spans="1:9">
      <c r="A56" s="167">
        <f t="shared" si="3"/>
        <v>46</v>
      </c>
      <c r="B56" s="173" t="s">
        <v>83</v>
      </c>
      <c r="C56" s="181" t="s">
        <v>22</v>
      </c>
      <c r="D56" s="182">
        <v>42087</v>
      </c>
      <c r="E56" s="171"/>
      <c r="F56" s="175"/>
      <c r="G56" s="183">
        <v>1.4430000000000001</v>
      </c>
      <c r="H56" s="183">
        <v>1.49</v>
      </c>
      <c r="I56" s="183">
        <v>1.492</v>
      </c>
    </row>
    <row r="57" spans="1:9">
      <c r="A57" s="167">
        <f t="shared" si="3"/>
        <v>47</v>
      </c>
      <c r="B57" s="168" t="s">
        <v>84</v>
      </c>
      <c r="C57" s="181" t="s">
        <v>22</v>
      </c>
      <c r="D57" s="182">
        <v>42087</v>
      </c>
      <c r="E57" s="171"/>
      <c r="F57" s="175"/>
      <c r="G57" s="184">
        <v>1.24</v>
      </c>
      <c r="H57" s="184">
        <v>1.3580000000000001</v>
      </c>
      <c r="I57" s="184">
        <v>1.3520000000000001</v>
      </c>
    </row>
    <row r="58" spans="1:9">
      <c r="A58" s="167">
        <f t="shared" si="3"/>
        <v>48</v>
      </c>
      <c r="B58" s="173" t="s">
        <v>85</v>
      </c>
      <c r="C58" s="181" t="s">
        <v>22</v>
      </c>
      <c r="D58" s="182">
        <v>42087</v>
      </c>
      <c r="E58" s="171"/>
      <c r="F58" s="185"/>
      <c r="G58" s="141">
        <v>1.2450000000000001</v>
      </c>
      <c r="H58" s="141">
        <v>1.387</v>
      </c>
      <c r="I58" s="141">
        <v>1.3779999999999999</v>
      </c>
    </row>
    <row r="59" spans="1:9">
      <c r="A59" s="167">
        <f t="shared" si="3"/>
        <v>49</v>
      </c>
      <c r="B59" s="186" t="s">
        <v>86</v>
      </c>
      <c r="C59" s="187" t="s">
        <v>18</v>
      </c>
      <c r="D59" s="153">
        <v>42874</v>
      </c>
      <c r="E59" s="154"/>
      <c r="F59" s="18"/>
      <c r="G59" s="183">
        <v>15.404999999999999</v>
      </c>
      <c r="H59" s="183">
        <v>18.22</v>
      </c>
      <c r="I59" s="183">
        <v>18.353000000000002</v>
      </c>
    </row>
    <row r="60" spans="1:9">
      <c r="A60" s="167">
        <f t="shared" si="3"/>
        <v>50</v>
      </c>
      <c r="B60" s="188" t="s">
        <v>87</v>
      </c>
      <c r="C60" s="143" t="s">
        <v>9</v>
      </c>
      <c r="D60" s="189">
        <v>43045</v>
      </c>
      <c r="E60" s="190"/>
      <c r="F60" s="18"/>
      <c r="G60" s="183">
        <v>11.679</v>
      </c>
      <c r="H60" s="183">
        <v>12.837</v>
      </c>
      <c r="I60" s="183">
        <v>13.005000000000001</v>
      </c>
    </row>
    <row r="61" spans="1:9">
      <c r="A61" s="167">
        <f t="shared" si="3"/>
        <v>51</v>
      </c>
      <c r="B61" s="151" t="s">
        <v>88</v>
      </c>
      <c r="C61" s="191" t="s">
        <v>18</v>
      </c>
      <c r="D61" s="192">
        <v>44368</v>
      </c>
      <c r="E61" s="190"/>
      <c r="F61" s="18"/>
      <c r="G61" s="193">
        <v>15.208</v>
      </c>
      <c r="H61" s="193">
        <v>18.329999999999998</v>
      </c>
      <c r="I61" s="193">
        <v>18.530999999999999</v>
      </c>
    </row>
    <row r="62" spans="1:9" ht="15.75" thickBot="1">
      <c r="A62" s="167">
        <f t="shared" si="3"/>
        <v>52</v>
      </c>
      <c r="B62" s="194" t="s">
        <v>89</v>
      </c>
      <c r="C62" s="195" t="s">
        <v>9</v>
      </c>
      <c r="D62" s="196">
        <v>45033</v>
      </c>
      <c r="E62" s="197"/>
      <c r="F62" s="165"/>
      <c r="G62" s="198">
        <v>5143.9989999999998</v>
      </c>
      <c r="H62" s="198">
        <v>5586.28</v>
      </c>
      <c r="I62" s="198">
        <v>5606.9279999999999</v>
      </c>
    </row>
    <row r="63" spans="1:9" ht="16.5" thickTop="1" thickBot="1">
      <c r="A63" s="458" t="s">
        <v>90</v>
      </c>
      <c r="B63" s="459"/>
      <c r="C63" s="459"/>
      <c r="D63" s="459"/>
      <c r="E63" s="459"/>
      <c r="F63" s="459"/>
      <c r="G63" s="459"/>
      <c r="H63" s="459"/>
      <c r="I63" s="460"/>
    </row>
    <row r="64" spans="1:9" ht="16.5" thickTop="1" thickBot="1">
      <c r="A64" s="199">
        <v>53</v>
      </c>
      <c r="B64" s="200" t="s">
        <v>91</v>
      </c>
      <c r="C64" s="102" t="s">
        <v>12</v>
      </c>
      <c r="D64" s="201">
        <v>36626</v>
      </c>
      <c r="E64" s="202"/>
      <c r="F64" s="203"/>
      <c r="G64" s="204">
        <v>94.942999999999998</v>
      </c>
      <c r="H64" s="204">
        <v>103.681</v>
      </c>
      <c r="I64" s="204">
        <v>103.398</v>
      </c>
    </row>
    <row r="65" spans="1:9" ht="16.5" thickTop="1" thickBot="1">
      <c r="A65" s="458" t="s">
        <v>92</v>
      </c>
      <c r="B65" s="459"/>
      <c r="C65" s="459"/>
      <c r="D65" s="459"/>
      <c r="E65" s="459"/>
      <c r="F65" s="459"/>
      <c r="G65" s="459"/>
      <c r="H65" s="459"/>
      <c r="I65" s="460"/>
    </row>
    <row r="66" spans="1:9" ht="16.5" thickTop="1" thickBot="1">
      <c r="A66" s="205">
        <v>54</v>
      </c>
      <c r="B66" s="206" t="s">
        <v>93</v>
      </c>
      <c r="C66" s="207" t="s">
        <v>54</v>
      </c>
      <c r="D66" s="208">
        <v>40071</v>
      </c>
      <c r="E66" s="103"/>
      <c r="F66" s="209"/>
      <c r="G66" s="210">
        <v>1.2470000000000001</v>
      </c>
      <c r="H66" s="198">
        <v>1.4119999999999999</v>
      </c>
      <c r="I66" s="198">
        <v>1.411</v>
      </c>
    </row>
    <row r="67" spans="1:9" ht="16.5" thickTop="1" thickBot="1">
      <c r="A67" s="461" t="s">
        <v>94</v>
      </c>
      <c r="B67" s="462"/>
      <c r="C67" s="462"/>
      <c r="D67" s="462"/>
      <c r="E67" s="462"/>
      <c r="F67" s="462"/>
      <c r="G67" s="462"/>
      <c r="H67" s="462"/>
      <c r="I67" s="463"/>
    </row>
    <row r="68" spans="1:9" ht="17.25" customHeight="1" thickTop="1" thickBot="1">
      <c r="A68" s="464" t="s">
        <v>0</v>
      </c>
      <c r="B68" s="465"/>
      <c r="C68" s="470" t="s">
        <v>1</v>
      </c>
      <c r="D68" s="473" t="s">
        <v>2</v>
      </c>
      <c r="E68" s="476" t="s">
        <v>95</v>
      </c>
      <c r="F68" s="477"/>
      <c r="G68" s="478" t="s">
        <v>3</v>
      </c>
      <c r="H68" s="481" t="s">
        <v>4</v>
      </c>
      <c r="I68" s="448" t="s">
        <v>5</v>
      </c>
    </row>
    <row r="69" spans="1:9" ht="15.75" customHeight="1">
      <c r="A69" s="466"/>
      <c r="B69" s="467"/>
      <c r="C69" s="471"/>
      <c r="D69" s="474"/>
      <c r="E69" s="451" t="s">
        <v>96</v>
      </c>
      <c r="F69" s="453" t="s">
        <v>97</v>
      </c>
      <c r="G69" s="479"/>
      <c r="H69" s="482"/>
      <c r="I69" s="449"/>
    </row>
    <row r="70" spans="1:9" ht="15.75" thickBot="1">
      <c r="A70" s="468"/>
      <c r="B70" s="469"/>
      <c r="C70" s="472"/>
      <c r="D70" s="475"/>
      <c r="E70" s="452"/>
      <c r="F70" s="454"/>
      <c r="G70" s="480"/>
      <c r="H70" s="483"/>
      <c r="I70" s="450"/>
    </row>
    <row r="71" spans="1:9" ht="16.5" thickTop="1" thickBot="1">
      <c r="A71" s="455" t="s">
        <v>98</v>
      </c>
      <c r="B71" s="456"/>
      <c r="C71" s="456"/>
      <c r="D71" s="456"/>
      <c r="E71" s="456"/>
      <c r="F71" s="456"/>
      <c r="G71" s="456"/>
      <c r="H71" s="456"/>
      <c r="I71" s="457"/>
    </row>
    <row r="72" spans="1:9" ht="15.75" thickTop="1">
      <c r="A72" s="211">
        <v>55</v>
      </c>
      <c r="B72" s="212" t="s">
        <v>100</v>
      </c>
      <c r="C72" s="41" t="s">
        <v>32</v>
      </c>
      <c r="D72" s="213">
        <v>36831</v>
      </c>
      <c r="E72" s="214">
        <v>45428</v>
      </c>
      <c r="F72" s="215">
        <v>4.6420000000000003</v>
      </c>
      <c r="G72" s="184">
        <v>112.492</v>
      </c>
      <c r="H72" s="216">
        <v>112.86</v>
      </c>
      <c r="I72" s="216">
        <v>112.902</v>
      </c>
    </row>
    <row r="73" spans="1:9">
      <c r="A73" s="217">
        <f t="shared" ref="A73:A89" si="4">A72+1</f>
        <v>56</v>
      </c>
      <c r="B73" s="218" t="s">
        <v>101</v>
      </c>
      <c r="C73" s="219" t="s">
        <v>22</v>
      </c>
      <c r="D73" s="220">
        <v>101.60599999999999</v>
      </c>
      <c r="E73" s="220">
        <v>45434</v>
      </c>
      <c r="F73" s="215">
        <v>5.4470000000000001</v>
      </c>
      <c r="G73" s="221">
        <v>101.715</v>
      </c>
      <c r="H73" s="222">
        <v>100.78100000000001</v>
      </c>
      <c r="I73" s="222">
        <v>100.827</v>
      </c>
    </row>
    <row r="74" spans="1:9">
      <c r="A74" s="217">
        <f t="shared" si="4"/>
        <v>57</v>
      </c>
      <c r="B74" s="223" t="s">
        <v>102</v>
      </c>
      <c r="C74" s="224" t="s">
        <v>22</v>
      </c>
      <c r="D74" s="214">
        <v>38847</v>
      </c>
      <c r="E74" s="225">
        <v>45427</v>
      </c>
      <c r="F74" s="215">
        <v>6.5670000000000002</v>
      </c>
      <c r="G74" s="222">
        <v>108.976</v>
      </c>
      <c r="H74" s="222">
        <v>108.22499999999999</v>
      </c>
      <c r="I74" s="222">
        <v>108.288</v>
      </c>
    </row>
    <row r="75" spans="1:9">
      <c r="A75" s="217">
        <f t="shared" si="4"/>
        <v>58</v>
      </c>
      <c r="B75" s="223" t="s">
        <v>103</v>
      </c>
      <c r="C75" s="224" t="s">
        <v>46</v>
      </c>
      <c r="D75" s="214">
        <v>36831</v>
      </c>
      <c r="E75" s="214">
        <v>45432</v>
      </c>
      <c r="F75" s="215">
        <v>5.8869999999999996</v>
      </c>
      <c r="G75" s="222">
        <v>106.52200000000001</v>
      </c>
      <c r="H75" s="222">
        <v>105.702</v>
      </c>
      <c r="I75" s="222">
        <v>105.759</v>
      </c>
    </row>
    <row r="76" spans="1:9">
      <c r="A76" s="217">
        <f t="shared" si="4"/>
        <v>59</v>
      </c>
      <c r="B76" s="223" t="s">
        <v>104</v>
      </c>
      <c r="C76" s="224" t="s">
        <v>105</v>
      </c>
      <c r="D76" s="214">
        <v>39209</v>
      </c>
      <c r="E76" s="214">
        <v>45440</v>
      </c>
      <c r="F76" s="215">
        <v>7.0869999999999997</v>
      </c>
      <c r="G76" s="222">
        <v>107.81399999999999</v>
      </c>
      <c r="H76" s="222">
        <v>106.502</v>
      </c>
      <c r="I76" s="222">
        <v>106.562</v>
      </c>
    </row>
    <row r="77" spans="1:9">
      <c r="A77" s="217">
        <f t="shared" si="4"/>
        <v>60</v>
      </c>
      <c r="B77" s="223" t="s">
        <v>106</v>
      </c>
      <c r="C77" s="226" t="s">
        <v>62</v>
      </c>
      <c r="D77" s="214">
        <v>37865</v>
      </c>
      <c r="E77" s="214">
        <v>45442</v>
      </c>
      <c r="F77" s="215">
        <v>5.2220000000000004</v>
      </c>
      <c r="G77" s="222">
        <v>111.53</v>
      </c>
      <c r="H77" s="222">
        <v>111.307</v>
      </c>
      <c r="I77" s="222">
        <v>111.35899999999999</v>
      </c>
    </row>
    <row r="78" spans="1:9">
      <c r="A78" s="217">
        <f t="shared" si="4"/>
        <v>61</v>
      </c>
      <c r="B78" s="227" t="s">
        <v>107</v>
      </c>
      <c r="C78" s="224" t="s">
        <v>40</v>
      </c>
      <c r="D78" s="214">
        <v>35436</v>
      </c>
      <c r="E78" s="225">
        <v>45427</v>
      </c>
      <c r="F78" s="228">
        <v>6.7279999999999998</v>
      </c>
      <c r="G78" s="222">
        <v>108.20399999999999</v>
      </c>
      <c r="H78" s="222">
        <v>107.024</v>
      </c>
      <c r="I78" s="222">
        <v>107.08199999999999</v>
      </c>
    </row>
    <row r="79" spans="1:9" ht="15" customHeight="1">
      <c r="A79" s="229">
        <f t="shared" si="4"/>
        <v>62</v>
      </c>
      <c r="B79" s="227" t="s">
        <v>108</v>
      </c>
      <c r="C79" s="230" t="s">
        <v>9</v>
      </c>
      <c r="D79" s="214">
        <v>35464</v>
      </c>
      <c r="E79" s="220">
        <v>45404</v>
      </c>
      <c r="F79" s="228">
        <v>7.0410000000000004</v>
      </c>
      <c r="G79" s="222">
        <v>105.76300000000001</v>
      </c>
      <c r="H79" s="222">
        <v>104.069</v>
      </c>
      <c r="I79" s="222">
        <v>104.125</v>
      </c>
    </row>
    <row r="80" spans="1:9">
      <c r="A80" s="229">
        <f>+A79+1</f>
        <v>63</v>
      </c>
      <c r="B80" s="227" t="s">
        <v>109</v>
      </c>
      <c r="C80" s="224" t="s">
        <v>12</v>
      </c>
      <c r="D80" s="214">
        <v>37242</v>
      </c>
      <c r="E80" s="231">
        <v>45442</v>
      </c>
      <c r="F80" s="228">
        <v>5.8570000000000002</v>
      </c>
      <c r="G80" s="222">
        <v>108.991</v>
      </c>
      <c r="H80" s="222">
        <v>108.307</v>
      </c>
      <c r="I80" s="222">
        <v>108.36</v>
      </c>
    </row>
    <row r="81" spans="1:9">
      <c r="A81" s="229">
        <f t="shared" si="4"/>
        <v>64</v>
      </c>
      <c r="B81" s="223" t="s">
        <v>110</v>
      </c>
      <c r="C81" s="224" t="s">
        <v>18</v>
      </c>
      <c r="D81" s="214">
        <v>37396</v>
      </c>
      <c r="E81" s="231">
        <v>45442</v>
      </c>
      <c r="F81" s="228">
        <v>7.07</v>
      </c>
      <c r="G81" s="222">
        <v>109.85599999999999</v>
      </c>
      <c r="H81" s="232">
        <v>108.621</v>
      </c>
      <c r="I81" s="232">
        <v>108.678</v>
      </c>
    </row>
    <row r="82" spans="1:9">
      <c r="A82" s="229">
        <f t="shared" si="4"/>
        <v>65</v>
      </c>
      <c r="B82" s="223" t="s">
        <v>111</v>
      </c>
      <c r="C82" s="224" t="s">
        <v>65</v>
      </c>
      <c r="D82" s="233">
        <v>40211</v>
      </c>
      <c r="E82" s="231">
        <v>45442</v>
      </c>
      <c r="F82" s="228" t="s">
        <v>112</v>
      </c>
      <c r="G82" s="222">
        <v>107.593</v>
      </c>
      <c r="H82" s="222">
        <v>106.727</v>
      </c>
      <c r="I82" s="222">
        <v>106.779</v>
      </c>
    </row>
    <row r="83" spans="1:9">
      <c r="A83" s="229">
        <f t="shared" si="4"/>
        <v>66</v>
      </c>
      <c r="B83" s="227" t="s">
        <v>113</v>
      </c>
      <c r="C83" s="234" t="s">
        <v>114</v>
      </c>
      <c r="D83" s="214">
        <v>33910</v>
      </c>
      <c r="E83" s="214">
        <v>45366</v>
      </c>
      <c r="F83" s="228">
        <v>6.3</v>
      </c>
      <c r="G83" s="222">
        <v>107.384</v>
      </c>
      <c r="H83" s="232">
        <v>106.598</v>
      </c>
      <c r="I83" s="232">
        <v>106.657</v>
      </c>
    </row>
    <row r="84" spans="1:9">
      <c r="A84" s="229">
        <f t="shared" si="4"/>
        <v>67</v>
      </c>
      <c r="B84" s="235" t="s">
        <v>115</v>
      </c>
      <c r="C84" s="224" t="s">
        <v>24</v>
      </c>
      <c r="D84" s="236">
        <v>35744</v>
      </c>
      <c r="E84" s="237">
        <v>45434</v>
      </c>
      <c r="F84" s="228">
        <v>6.6920000000000002</v>
      </c>
      <c r="G84" s="238">
        <v>106.08799999999999</v>
      </c>
      <c r="H84" s="238">
        <v>105.208</v>
      </c>
      <c r="I84" s="238">
        <v>105.26900000000001</v>
      </c>
    </row>
    <row r="85" spans="1:9">
      <c r="A85" s="217">
        <f t="shared" si="4"/>
        <v>68</v>
      </c>
      <c r="B85" s="239" t="s">
        <v>116</v>
      </c>
      <c r="C85" s="219" t="s">
        <v>65</v>
      </c>
      <c r="D85" s="214">
        <v>39604</v>
      </c>
      <c r="E85" s="240">
        <v>45442</v>
      </c>
      <c r="F85" s="241">
        <v>3.5419999999999998</v>
      </c>
      <c r="G85" s="238">
        <v>108.29900000000001</v>
      </c>
      <c r="H85" s="238">
        <v>108.96899999999999</v>
      </c>
      <c r="I85" s="238">
        <v>109.03100000000001</v>
      </c>
    </row>
    <row r="86" spans="1:9">
      <c r="A86" s="242">
        <f t="shared" si="4"/>
        <v>69</v>
      </c>
      <c r="B86" s="243" t="s">
        <v>117</v>
      </c>
      <c r="C86" s="219" t="s">
        <v>14</v>
      </c>
      <c r="D86" s="214">
        <v>35481</v>
      </c>
      <c r="E86" s="214">
        <v>45432</v>
      </c>
      <c r="F86" s="241">
        <v>6.1619999999999999</v>
      </c>
      <c r="G86" s="238">
        <v>105.95699999999999</v>
      </c>
      <c r="H86" s="238">
        <v>104.929</v>
      </c>
      <c r="I86" s="238">
        <v>104.983</v>
      </c>
    </row>
    <row r="87" spans="1:9">
      <c r="A87" s="242">
        <f t="shared" si="4"/>
        <v>70</v>
      </c>
      <c r="B87" s="244" t="s">
        <v>118</v>
      </c>
      <c r="C87" s="245" t="s">
        <v>36</v>
      </c>
      <c r="D87" s="246">
        <v>39706</v>
      </c>
      <c r="E87" s="214">
        <v>45441</v>
      </c>
      <c r="F87" s="241">
        <v>4.3129999999999997</v>
      </c>
      <c r="G87" s="238">
        <v>102.982</v>
      </c>
      <c r="H87" s="238">
        <v>102.13200000000001</v>
      </c>
      <c r="I87" s="238">
        <v>102.15600000000001</v>
      </c>
    </row>
    <row r="88" spans="1:9">
      <c r="A88" s="242">
        <f t="shared" si="4"/>
        <v>71</v>
      </c>
      <c r="B88" s="247" t="s">
        <v>119</v>
      </c>
      <c r="C88" s="248" t="s">
        <v>9</v>
      </c>
      <c r="D88" s="249">
        <v>38565</v>
      </c>
      <c r="E88" s="249">
        <v>45404</v>
      </c>
      <c r="F88" s="250">
        <v>5.4820000000000002</v>
      </c>
      <c r="G88" s="251">
        <v>109.84399999999999</v>
      </c>
      <c r="H88" s="252">
        <v>109.14</v>
      </c>
      <c r="I88" s="252">
        <v>109.18899999999999</v>
      </c>
    </row>
    <row r="89" spans="1:9" ht="15.75" thickBot="1">
      <c r="A89" s="253">
        <f t="shared" si="4"/>
        <v>72</v>
      </c>
      <c r="B89" s="194" t="s">
        <v>120</v>
      </c>
      <c r="C89" s="254" t="s">
        <v>12</v>
      </c>
      <c r="D89" s="255">
        <v>34288</v>
      </c>
      <c r="E89" s="256">
        <v>45398</v>
      </c>
      <c r="F89" s="250">
        <v>6.0579999999999998</v>
      </c>
      <c r="G89" s="51">
        <v>105.47</v>
      </c>
      <c r="H89" s="251">
        <v>104.48099999999999</v>
      </c>
      <c r="I89" s="251">
        <v>104.535</v>
      </c>
    </row>
    <row r="90" spans="1:9" ht="16.5" thickTop="1" thickBot="1">
      <c r="A90" s="455" t="s">
        <v>121</v>
      </c>
      <c r="B90" s="456"/>
      <c r="C90" s="456"/>
      <c r="D90" s="456"/>
      <c r="E90" s="456"/>
      <c r="F90" s="456"/>
      <c r="G90" s="456"/>
      <c r="H90" s="456"/>
      <c r="I90" s="457"/>
    </row>
    <row r="91" spans="1:9" ht="15.75" thickTop="1">
      <c r="A91" s="257">
        <f>+A89+1</f>
        <v>73</v>
      </c>
      <c r="B91" s="258" t="s">
        <v>122</v>
      </c>
      <c r="C91" s="226" t="s">
        <v>62</v>
      </c>
      <c r="D91" s="259">
        <v>39762</v>
      </c>
      <c r="E91" s="260">
        <v>45427</v>
      </c>
      <c r="F91" s="261">
        <v>5.3719999999999999</v>
      </c>
      <c r="G91" s="251">
        <v>115.30200000000001</v>
      </c>
      <c r="H91" s="251">
        <v>114.145</v>
      </c>
      <c r="I91" s="251">
        <v>114.19799999999999</v>
      </c>
    </row>
    <row r="92" spans="1:9">
      <c r="A92" s="262">
        <f t="shared" ref="A92:A97" si="5">A91+1</f>
        <v>74</v>
      </c>
      <c r="B92" s="263" t="s">
        <v>123</v>
      </c>
      <c r="C92" s="264" t="s">
        <v>124</v>
      </c>
      <c r="D92" s="265">
        <v>40543</v>
      </c>
      <c r="E92" s="214">
        <v>45443</v>
      </c>
      <c r="F92" s="266">
        <v>7.1029999999999998</v>
      </c>
      <c r="G92" s="251">
        <v>107.664</v>
      </c>
      <c r="H92" s="251">
        <v>106.258</v>
      </c>
      <c r="I92" s="251">
        <v>106.304</v>
      </c>
    </row>
    <row r="93" spans="1:9">
      <c r="A93" s="267">
        <f t="shared" si="5"/>
        <v>75</v>
      </c>
      <c r="B93" s="268" t="s">
        <v>125</v>
      </c>
      <c r="C93" s="269" t="s">
        <v>14</v>
      </c>
      <c r="D93" s="270">
        <v>42024</v>
      </c>
      <c r="E93" s="214">
        <v>45443</v>
      </c>
      <c r="F93" s="266">
        <v>5.64</v>
      </c>
      <c r="G93" s="251">
        <v>111.628</v>
      </c>
      <c r="H93" s="252">
        <v>111.417</v>
      </c>
      <c r="I93" s="252">
        <v>111.46599999999999</v>
      </c>
    </row>
    <row r="94" spans="1:9">
      <c r="A94" s="267">
        <f t="shared" si="5"/>
        <v>76</v>
      </c>
      <c r="B94" s="212" t="s">
        <v>126</v>
      </c>
      <c r="C94" s="41" t="s">
        <v>44</v>
      </c>
      <c r="D94" s="213">
        <v>44998</v>
      </c>
      <c r="E94" s="271">
        <v>45386</v>
      </c>
      <c r="F94" s="266">
        <v>7.81</v>
      </c>
      <c r="G94" s="251">
        <v>107.851</v>
      </c>
      <c r="H94" s="251">
        <v>106.76</v>
      </c>
      <c r="I94" s="251">
        <v>106.816</v>
      </c>
    </row>
    <row r="95" spans="1:9">
      <c r="A95" s="272">
        <f t="shared" si="5"/>
        <v>77</v>
      </c>
      <c r="B95" s="273" t="s">
        <v>127</v>
      </c>
      <c r="C95" s="274" t="s">
        <v>75</v>
      </c>
      <c r="D95" s="275">
        <v>45169</v>
      </c>
      <c r="E95" s="276" t="s">
        <v>51</v>
      </c>
      <c r="F95" s="277" t="s">
        <v>51</v>
      </c>
      <c r="G95" s="184">
        <v>1015.847</v>
      </c>
      <c r="H95" s="184">
        <v>1068.829</v>
      </c>
      <c r="I95" s="184">
        <v>1069.425</v>
      </c>
    </row>
    <row r="96" spans="1:9">
      <c r="A96" s="267">
        <f t="shared" si="5"/>
        <v>78</v>
      </c>
      <c r="B96" s="212" t="s">
        <v>128</v>
      </c>
      <c r="C96" s="41" t="s">
        <v>44</v>
      </c>
      <c r="D96" s="213">
        <v>45320</v>
      </c>
      <c r="E96" s="278" t="s">
        <v>51</v>
      </c>
      <c r="F96" s="279" t="s">
        <v>51</v>
      </c>
      <c r="G96" s="280" t="s">
        <v>51</v>
      </c>
      <c r="H96" s="251">
        <v>10595.101000000001</v>
      </c>
      <c r="I96" s="251">
        <v>10601.752</v>
      </c>
    </row>
    <row r="97" spans="1:9" ht="15.75" thickBot="1">
      <c r="A97" s="93">
        <f t="shared" si="5"/>
        <v>79</v>
      </c>
      <c r="B97" s="94" t="s">
        <v>129</v>
      </c>
      <c r="C97" s="95" t="s">
        <v>50</v>
      </c>
      <c r="D97" s="96">
        <v>45407</v>
      </c>
      <c r="E97" s="281" t="s">
        <v>51</v>
      </c>
      <c r="F97" s="282" t="s">
        <v>51</v>
      </c>
      <c r="G97" s="99" t="s">
        <v>51</v>
      </c>
      <c r="H97" s="283">
        <v>104.023</v>
      </c>
      <c r="I97" s="283">
        <v>104.099</v>
      </c>
    </row>
    <row r="98" spans="1:9" ht="16.5" thickTop="1" thickBot="1">
      <c r="A98" s="455" t="s">
        <v>130</v>
      </c>
      <c r="B98" s="456"/>
      <c r="C98" s="456"/>
      <c r="D98" s="456"/>
      <c r="E98" s="456"/>
      <c r="F98" s="456"/>
      <c r="G98" s="456"/>
      <c r="H98" s="456"/>
      <c r="I98" s="457"/>
    </row>
    <row r="99" spans="1:9" ht="15.75" thickTop="1">
      <c r="A99" s="284">
        <f>+A97+1</f>
        <v>80</v>
      </c>
      <c r="B99" s="285" t="s">
        <v>131</v>
      </c>
      <c r="C99" s="286" t="s">
        <v>124</v>
      </c>
      <c r="D99" s="287">
        <v>43350</v>
      </c>
      <c r="E99" s="214">
        <v>45443</v>
      </c>
      <c r="F99" s="288">
        <v>7.6970000000000001</v>
      </c>
      <c r="G99" s="289">
        <v>111.235</v>
      </c>
      <c r="H99" s="289">
        <v>109.658</v>
      </c>
      <c r="I99" s="289">
        <v>109.81</v>
      </c>
    </row>
    <row r="100" spans="1:9" ht="15.75" thickBot="1">
      <c r="A100" s="290">
        <f>+A99+1</f>
        <v>81</v>
      </c>
      <c r="B100" s="291" t="s">
        <v>132</v>
      </c>
      <c r="C100" s="292" t="s">
        <v>124</v>
      </c>
      <c r="D100" s="293">
        <v>45282</v>
      </c>
      <c r="E100" s="294" t="s">
        <v>51</v>
      </c>
      <c r="F100" s="295" t="s">
        <v>51</v>
      </c>
      <c r="G100" s="296">
        <v>99.894999999999996</v>
      </c>
      <c r="H100" s="296">
        <v>105.791</v>
      </c>
      <c r="I100" s="296">
        <v>105.934</v>
      </c>
    </row>
    <row r="101" spans="1:9" ht="16.5" thickTop="1" thickBot="1">
      <c r="A101" s="455" t="s">
        <v>133</v>
      </c>
      <c r="B101" s="456"/>
      <c r="C101" s="456"/>
      <c r="D101" s="456"/>
      <c r="E101" s="456"/>
      <c r="F101" s="456"/>
      <c r="G101" s="456"/>
      <c r="H101" s="456"/>
      <c r="I101" s="457"/>
    </row>
    <row r="102" spans="1:9" ht="15.75" thickTop="1">
      <c r="A102" s="272">
        <f>+A100+1</f>
        <v>82</v>
      </c>
      <c r="B102" s="297" t="s">
        <v>134</v>
      </c>
      <c r="C102" s="298" t="s">
        <v>32</v>
      </c>
      <c r="D102" s="299">
        <v>34561</v>
      </c>
      <c r="E102" s="300">
        <v>45428</v>
      </c>
      <c r="F102" s="301">
        <v>0.94399999999999995</v>
      </c>
      <c r="G102" s="302">
        <v>62.860999999999997</v>
      </c>
      <c r="H102" s="303">
        <v>63.176000000000002</v>
      </c>
      <c r="I102" s="303">
        <v>63.021000000000001</v>
      </c>
    </row>
    <row r="103" spans="1:9">
      <c r="A103" s="304">
        <f t="shared" ref="A103:A109" si="6">A102+1</f>
        <v>83</v>
      </c>
      <c r="B103" s="305" t="s">
        <v>135</v>
      </c>
      <c r="C103" s="306" t="s">
        <v>40</v>
      </c>
      <c r="D103" s="307">
        <v>105.764</v>
      </c>
      <c r="E103" s="308">
        <v>45427</v>
      </c>
      <c r="F103" s="309">
        <v>4.4029999999999996</v>
      </c>
      <c r="G103" s="310">
        <v>111.593</v>
      </c>
      <c r="H103" s="310">
        <v>119.178</v>
      </c>
      <c r="I103" s="310">
        <v>119.04300000000001</v>
      </c>
    </row>
    <row r="104" spans="1:9">
      <c r="A104" s="311">
        <f t="shared" si="6"/>
        <v>84</v>
      </c>
      <c r="B104" s="305" t="s">
        <v>136</v>
      </c>
      <c r="C104" s="306" t="s">
        <v>12</v>
      </c>
      <c r="D104" s="307">
        <v>36367</v>
      </c>
      <c r="E104" s="312">
        <v>45442</v>
      </c>
      <c r="F104" s="161">
        <v>0.84699999999999998</v>
      </c>
      <c r="G104" s="313">
        <v>17.940000000000001</v>
      </c>
      <c r="H104" s="310">
        <v>17.815000000000001</v>
      </c>
      <c r="I104" s="310">
        <v>17.827000000000002</v>
      </c>
    </row>
    <row r="105" spans="1:9">
      <c r="A105" s="311">
        <f t="shared" si="6"/>
        <v>85</v>
      </c>
      <c r="B105" s="314" t="s">
        <v>137</v>
      </c>
      <c r="C105" s="315" t="s">
        <v>114</v>
      </c>
      <c r="D105" s="316">
        <v>36857</v>
      </c>
      <c r="E105" s="214">
        <v>45366</v>
      </c>
      <c r="F105" s="317">
        <v>15.603999999999999</v>
      </c>
      <c r="G105" s="310">
        <v>329.803</v>
      </c>
      <c r="H105" s="318">
        <v>347.23200000000003</v>
      </c>
      <c r="I105" s="318">
        <v>346.55</v>
      </c>
    </row>
    <row r="106" spans="1:9">
      <c r="A106" s="311">
        <f t="shared" si="6"/>
        <v>86</v>
      </c>
      <c r="B106" s="314" t="s">
        <v>138</v>
      </c>
      <c r="C106" s="319" t="s">
        <v>44</v>
      </c>
      <c r="D106" s="316">
        <v>38777</v>
      </c>
      <c r="E106" s="320">
        <v>45404</v>
      </c>
      <c r="F106" s="317">
        <v>51.435000000000002</v>
      </c>
      <c r="G106" s="310">
        <v>2266.8980000000001</v>
      </c>
      <c r="H106" s="321">
        <v>2416.703</v>
      </c>
      <c r="I106" s="321">
        <v>2417.712</v>
      </c>
    </row>
    <row r="107" spans="1:9">
      <c r="A107" s="322">
        <f t="shared" si="6"/>
        <v>87</v>
      </c>
      <c r="B107" s="314" t="s">
        <v>139</v>
      </c>
      <c r="C107" s="219" t="s">
        <v>14</v>
      </c>
      <c r="D107" s="316">
        <v>34423</v>
      </c>
      <c r="E107" s="214">
        <v>45433</v>
      </c>
      <c r="F107" s="317">
        <v>2.6709999999999998</v>
      </c>
      <c r="G107" s="310">
        <v>70.567999999999998</v>
      </c>
      <c r="H107" s="183">
        <v>69.48</v>
      </c>
      <c r="I107" s="183">
        <v>69.622</v>
      </c>
    </row>
    <row r="108" spans="1:9">
      <c r="A108" s="311">
        <f t="shared" si="6"/>
        <v>88</v>
      </c>
      <c r="B108" s="314" t="s">
        <v>140</v>
      </c>
      <c r="C108" s="219" t="s">
        <v>14</v>
      </c>
      <c r="D108" s="316">
        <v>34731</v>
      </c>
      <c r="E108" s="214">
        <v>45435</v>
      </c>
      <c r="F108" s="317">
        <v>2.3260000000000001</v>
      </c>
      <c r="G108" s="310">
        <v>56.146000000000001</v>
      </c>
      <c r="H108" s="323">
        <v>55.252000000000002</v>
      </c>
      <c r="I108" s="323">
        <v>55.314</v>
      </c>
    </row>
    <row r="109" spans="1:9" ht="15.75" thickBot="1">
      <c r="A109" s="324">
        <f t="shared" si="6"/>
        <v>89</v>
      </c>
      <c r="B109" s="325" t="s">
        <v>141</v>
      </c>
      <c r="C109" s="326" t="s">
        <v>12</v>
      </c>
      <c r="D109" s="327">
        <v>36297</v>
      </c>
      <c r="E109" s="246">
        <v>45398</v>
      </c>
      <c r="F109" s="328">
        <v>1.712</v>
      </c>
      <c r="G109" s="51">
        <v>108.631</v>
      </c>
      <c r="H109" s="329">
        <v>108.72499999999999</v>
      </c>
      <c r="I109" s="329">
        <v>108.661</v>
      </c>
    </row>
    <row r="110" spans="1:9" ht="16.5" thickTop="1" thickBot="1">
      <c r="A110" s="455" t="s">
        <v>142</v>
      </c>
      <c r="B110" s="456"/>
      <c r="C110" s="456"/>
      <c r="D110" s="456"/>
      <c r="E110" s="456"/>
      <c r="F110" s="456"/>
      <c r="G110" s="456"/>
      <c r="H110" s="456"/>
      <c r="I110" s="457"/>
    </row>
    <row r="111" spans="1:9" ht="15.75" thickTop="1">
      <c r="A111" s="330">
        <f>A109+1</f>
        <v>90</v>
      </c>
      <c r="B111" s="331" t="s">
        <v>143</v>
      </c>
      <c r="C111" s="219" t="s">
        <v>32</v>
      </c>
      <c r="D111" s="214">
        <v>1867429</v>
      </c>
      <c r="E111" s="214">
        <v>45428</v>
      </c>
      <c r="F111" s="328">
        <v>0.12</v>
      </c>
      <c r="G111" s="332">
        <v>11.436999999999999</v>
      </c>
      <c r="H111" s="333">
        <v>11.007</v>
      </c>
      <c r="I111" s="333">
        <v>11.007999999999999</v>
      </c>
    </row>
    <row r="112" spans="1:9">
      <c r="A112" s="334">
        <f t="shared" ref="A112:A122" si="7">A111+1</f>
        <v>91</v>
      </c>
      <c r="B112" s="335" t="s">
        <v>144</v>
      </c>
      <c r="C112" s="336" t="s">
        <v>32</v>
      </c>
      <c r="D112" s="337">
        <v>39084</v>
      </c>
      <c r="E112" s="214">
        <v>45428</v>
      </c>
      <c r="F112" s="328">
        <v>1.238</v>
      </c>
      <c r="G112" s="310">
        <v>16.704000000000001</v>
      </c>
      <c r="H112" s="333">
        <v>17.504999999999999</v>
      </c>
      <c r="I112" s="333">
        <v>17.478000000000002</v>
      </c>
    </row>
    <row r="113" spans="1:9">
      <c r="A113" s="334">
        <f t="shared" si="7"/>
        <v>92</v>
      </c>
      <c r="B113" s="338" t="s">
        <v>145</v>
      </c>
      <c r="C113" s="339" t="s">
        <v>46</v>
      </c>
      <c r="D113" s="337">
        <v>39994</v>
      </c>
      <c r="E113" s="214">
        <v>45425</v>
      </c>
      <c r="F113" s="340">
        <v>0.57099999999999995</v>
      </c>
      <c r="G113" s="310">
        <v>17.93</v>
      </c>
      <c r="H113" s="310">
        <v>19.201000000000001</v>
      </c>
      <c r="I113" s="310">
        <v>19.260999999999999</v>
      </c>
    </row>
    <row r="114" spans="1:9">
      <c r="A114" s="334">
        <f t="shared" si="7"/>
        <v>93</v>
      </c>
      <c r="B114" s="338" t="s">
        <v>146</v>
      </c>
      <c r="C114" s="336" t="s">
        <v>46</v>
      </c>
      <c r="D114" s="337">
        <v>40848</v>
      </c>
      <c r="E114" s="214">
        <v>45425</v>
      </c>
      <c r="F114" s="340">
        <v>0.54400000000000004</v>
      </c>
      <c r="G114" s="310">
        <v>15.723000000000001</v>
      </c>
      <c r="H114" s="310">
        <v>16.64</v>
      </c>
      <c r="I114" s="310">
        <v>16.690000000000001</v>
      </c>
    </row>
    <row r="115" spans="1:9">
      <c r="A115" s="334">
        <f t="shared" si="7"/>
        <v>94</v>
      </c>
      <c r="B115" s="341" t="s">
        <v>147</v>
      </c>
      <c r="C115" s="219" t="s">
        <v>14</v>
      </c>
      <c r="D115" s="337">
        <v>39699</v>
      </c>
      <c r="E115" s="214">
        <v>45443</v>
      </c>
      <c r="F115" s="342">
        <v>3.9329999999999998</v>
      </c>
      <c r="G115" s="310">
        <v>105.039</v>
      </c>
      <c r="H115" s="310">
        <v>105.035</v>
      </c>
      <c r="I115" s="310">
        <v>105.473</v>
      </c>
    </row>
    <row r="116" spans="1:9">
      <c r="A116" s="334">
        <f t="shared" si="7"/>
        <v>95</v>
      </c>
      <c r="B116" s="338" t="s">
        <v>148</v>
      </c>
      <c r="C116" s="343" t="s">
        <v>36</v>
      </c>
      <c r="D116" s="337">
        <v>40725</v>
      </c>
      <c r="E116" s="214">
        <v>45407</v>
      </c>
      <c r="F116" s="342">
        <v>2.3149999999999999</v>
      </c>
      <c r="G116" s="310">
        <v>90.783000000000001</v>
      </c>
      <c r="H116" s="310">
        <v>89.706000000000003</v>
      </c>
      <c r="I116" s="310">
        <v>89.47</v>
      </c>
    </row>
    <row r="117" spans="1:9">
      <c r="A117" s="334">
        <f t="shared" si="7"/>
        <v>96</v>
      </c>
      <c r="B117" s="338" t="s">
        <v>149</v>
      </c>
      <c r="C117" s="343" t="s">
        <v>36</v>
      </c>
      <c r="D117" s="344">
        <v>40725</v>
      </c>
      <c r="E117" s="312">
        <v>45419</v>
      </c>
      <c r="F117" s="342">
        <v>2.2519999999999998</v>
      </c>
      <c r="G117" s="310">
        <v>94.734999999999999</v>
      </c>
      <c r="H117" s="310">
        <v>93.114999999999995</v>
      </c>
      <c r="I117" s="310">
        <v>92.876000000000005</v>
      </c>
    </row>
    <row r="118" spans="1:9">
      <c r="A118" s="334">
        <f t="shared" si="7"/>
        <v>97</v>
      </c>
      <c r="B118" s="345" t="s">
        <v>150</v>
      </c>
      <c r="C118" s="346" t="s">
        <v>38</v>
      </c>
      <c r="D118" s="77">
        <v>40910</v>
      </c>
      <c r="E118" s="214">
        <v>45075</v>
      </c>
      <c r="F118" s="347">
        <v>3.82</v>
      </c>
      <c r="G118" s="310">
        <v>106.369</v>
      </c>
      <c r="H118" s="310">
        <v>112.187</v>
      </c>
      <c r="I118" s="310" t="s">
        <v>151</v>
      </c>
    </row>
    <row r="119" spans="1:9" ht="15.75" customHeight="1">
      <c r="A119" s="334">
        <f t="shared" si="7"/>
        <v>98</v>
      </c>
      <c r="B119" s="338" t="s">
        <v>152</v>
      </c>
      <c r="C119" s="336" t="s">
        <v>12</v>
      </c>
      <c r="D119" s="337">
        <v>41904</v>
      </c>
      <c r="E119" s="312">
        <v>45442</v>
      </c>
      <c r="F119" s="342">
        <v>4.2729999999999997</v>
      </c>
      <c r="G119" s="310">
        <v>100.033</v>
      </c>
      <c r="H119" s="183">
        <v>105.58</v>
      </c>
      <c r="I119" s="183">
        <v>105.384</v>
      </c>
    </row>
    <row r="120" spans="1:9" ht="15.75" customHeight="1">
      <c r="A120" s="334">
        <f t="shared" si="7"/>
        <v>99</v>
      </c>
      <c r="B120" s="348" t="s">
        <v>153</v>
      </c>
      <c r="C120" s="319" t="s">
        <v>44</v>
      </c>
      <c r="D120" s="349">
        <v>42741</v>
      </c>
      <c r="E120" s="214">
        <v>45443</v>
      </c>
      <c r="F120" s="340">
        <v>0.32900000000000001</v>
      </c>
      <c r="G120" s="310">
        <v>11.000999999999999</v>
      </c>
      <c r="H120" s="350">
        <v>11.935</v>
      </c>
      <c r="I120" s="350">
        <v>11.956</v>
      </c>
    </row>
    <row r="121" spans="1:9">
      <c r="A121" s="334">
        <f t="shared" si="7"/>
        <v>100</v>
      </c>
      <c r="B121" s="351" t="s">
        <v>154</v>
      </c>
      <c r="C121" s="352" t="s">
        <v>24</v>
      </c>
      <c r="D121" s="353">
        <v>43087</v>
      </c>
      <c r="E121" s="354">
        <v>45334</v>
      </c>
      <c r="F121" s="340">
        <v>5.1820000000000004</v>
      </c>
      <c r="G121" s="310">
        <v>104.393</v>
      </c>
      <c r="H121" s="310">
        <v>103.36</v>
      </c>
      <c r="I121" s="310">
        <v>103.581</v>
      </c>
    </row>
    <row r="122" spans="1:9" ht="15.75" thickBot="1">
      <c r="A122" s="355">
        <f t="shared" si="7"/>
        <v>101</v>
      </c>
      <c r="B122" s="356" t="s">
        <v>155</v>
      </c>
      <c r="C122" s="357" t="s">
        <v>9</v>
      </c>
      <c r="D122" s="246">
        <v>39097</v>
      </c>
      <c r="E122" s="320">
        <v>45404</v>
      </c>
      <c r="F122" s="358">
        <v>2.222</v>
      </c>
      <c r="G122" s="51">
        <v>78.462999999999994</v>
      </c>
      <c r="H122" s="359">
        <v>83.515000000000001</v>
      </c>
      <c r="I122" s="359">
        <v>83.703000000000003</v>
      </c>
    </row>
    <row r="123" spans="1:9" ht="16.5" thickTop="1" thickBot="1">
      <c r="A123" s="455" t="s">
        <v>156</v>
      </c>
      <c r="B123" s="456"/>
      <c r="C123" s="456"/>
      <c r="D123" s="456"/>
      <c r="E123" s="456"/>
      <c r="F123" s="456"/>
      <c r="G123" s="456"/>
      <c r="H123" s="456"/>
      <c r="I123" s="457"/>
    </row>
    <row r="124" spans="1:9" ht="15.75" thickTop="1">
      <c r="A124" s="360">
        <f>+A122+1</f>
        <v>102</v>
      </c>
      <c r="B124" s="361" t="s">
        <v>157</v>
      </c>
      <c r="C124" s="362" t="s">
        <v>22</v>
      </c>
      <c r="D124" s="363">
        <v>40630</v>
      </c>
      <c r="E124" s="363">
        <v>44707</v>
      </c>
      <c r="F124" s="364">
        <v>2.1829999999999998</v>
      </c>
      <c r="G124" s="365">
        <v>90.37</v>
      </c>
      <c r="H124" s="365">
        <v>98.869</v>
      </c>
      <c r="I124" s="365">
        <v>98.71</v>
      </c>
    </row>
    <row r="125" spans="1:9">
      <c r="A125" s="334">
        <f t="shared" ref="A125:A144" si="8">A124+1</f>
        <v>103</v>
      </c>
      <c r="B125" s="366" t="s">
        <v>158</v>
      </c>
      <c r="C125" s="367" t="s">
        <v>159</v>
      </c>
      <c r="D125" s="368">
        <v>40543</v>
      </c>
      <c r="E125" s="214">
        <v>45443</v>
      </c>
      <c r="F125" s="340">
        <v>2.609</v>
      </c>
      <c r="G125" s="369">
        <v>124.098</v>
      </c>
      <c r="H125" s="370">
        <v>127.426</v>
      </c>
      <c r="I125" s="370">
        <v>127.581</v>
      </c>
    </row>
    <row r="126" spans="1:9">
      <c r="A126" s="334">
        <f t="shared" si="8"/>
        <v>104</v>
      </c>
      <c r="B126" s="371" t="s">
        <v>160</v>
      </c>
      <c r="C126" s="372" t="s">
        <v>159</v>
      </c>
      <c r="D126" s="373">
        <v>40543</v>
      </c>
      <c r="E126" s="374">
        <v>44708</v>
      </c>
      <c r="F126" s="375">
        <v>0.96299999999999997</v>
      </c>
      <c r="G126" s="370">
        <v>151.56800000000001</v>
      </c>
      <c r="H126" s="370">
        <v>158.995</v>
      </c>
      <c r="I126" s="370">
        <v>159.995</v>
      </c>
    </row>
    <row r="127" spans="1:9">
      <c r="A127" s="334">
        <f t="shared" si="8"/>
        <v>105</v>
      </c>
      <c r="B127" s="376" t="s">
        <v>161</v>
      </c>
      <c r="C127" s="377" t="s">
        <v>40</v>
      </c>
      <c r="D127" s="373">
        <v>39745</v>
      </c>
      <c r="E127" s="378">
        <v>45441</v>
      </c>
      <c r="F127" s="340">
        <v>6.6890000000000001</v>
      </c>
      <c r="G127" s="184">
        <v>156.44900000000001</v>
      </c>
      <c r="H127" s="184">
        <v>161.91999999999999</v>
      </c>
      <c r="I127" s="184">
        <v>162.11000000000001</v>
      </c>
    </row>
    <row r="128" spans="1:9">
      <c r="A128" s="334">
        <f t="shared" si="8"/>
        <v>106</v>
      </c>
      <c r="B128" s="379" t="s">
        <v>162</v>
      </c>
      <c r="C128" s="380" t="s">
        <v>18</v>
      </c>
      <c r="D128" s="373">
        <v>38671</v>
      </c>
      <c r="E128" s="381">
        <v>45439</v>
      </c>
      <c r="F128" s="340">
        <v>1.8240000000000001</v>
      </c>
      <c r="G128" s="184">
        <v>196.79400000000001</v>
      </c>
      <c r="H128" s="184">
        <v>221.30099999999999</v>
      </c>
      <c r="I128" s="184">
        <v>222.12100000000001</v>
      </c>
    </row>
    <row r="129" spans="1:9">
      <c r="A129" s="334">
        <f t="shared" si="8"/>
        <v>107</v>
      </c>
      <c r="B129" s="379" t="s">
        <v>163</v>
      </c>
      <c r="C129" s="382" t="s">
        <v>18</v>
      </c>
      <c r="D129" s="383">
        <v>38671</v>
      </c>
      <c r="E129" s="214">
        <v>45439</v>
      </c>
      <c r="F129" s="340">
        <v>3.33</v>
      </c>
      <c r="G129" s="184">
        <v>186.23699999999999</v>
      </c>
      <c r="H129" s="184">
        <v>203.25800000000001</v>
      </c>
      <c r="I129" s="184">
        <v>203.441</v>
      </c>
    </row>
    <row r="130" spans="1:9">
      <c r="A130" s="334">
        <f t="shared" si="8"/>
        <v>108</v>
      </c>
      <c r="B130" s="379" t="s">
        <v>164</v>
      </c>
      <c r="C130" s="382" t="s">
        <v>18</v>
      </c>
      <c r="D130" s="383">
        <v>38671</v>
      </c>
      <c r="E130" s="214">
        <v>45439</v>
      </c>
      <c r="F130" s="340">
        <v>3.9849999999999999</v>
      </c>
      <c r="G130" s="384">
        <v>181.047</v>
      </c>
      <c r="H130" s="184">
        <v>198.38800000000001</v>
      </c>
      <c r="I130" s="184">
        <v>198.88399999999999</v>
      </c>
    </row>
    <row r="131" spans="1:9">
      <c r="A131" s="334">
        <f t="shared" si="8"/>
        <v>109</v>
      </c>
      <c r="B131" s="371" t="s">
        <v>165</v>
      </c>
      <c r="C131" s="382" t="s">
        <v>18</v>
      </c>
      <c r="D131" s="383">
        <v>40014</v>
      </c>
      <c r="E131" s="214">
        <v>45439</v>
      </c>
      <c r="F131" s="340">
        <v>0.28100000000000003</v>
      </c>
      <c r="G131" s="384">
        <v>25.149000000000001</v>
      </c>
      <c r="H131" s="384">
        <v>30.084</v>
      </c>
      <c r="I131" s="384">
        <v>30.163</v>
      </c>
    </row>
    <row r="132" spans="1:9" s="1" customFormat="1" ht="13.15" customHeight="1">
      <c r="A132" s="334">
        <f t="shared" si="8"/>
        <v>110</v>
      </c>
      <c r="B132" s="371" t="s">
        <v>166</v>
      </c>
      <c r="C132" s="382" t="s">
        <v>18</v>
      </c>
      <c r="D132" s="383">
        <v>44942</v>
      </c>
      <c r="E132" s="385">
        <v>45363</v>
      </c>
      <c r="F132" s="386">
        <v>872.45899999999995</v>
      </c>
      <c r="G132" s="384">
        <v>10866.132</v>
      </c>
      <c r="H132" s="384">
        <v>11467.686</v>
      </c>
      <c r="I132" s="384">
        <v>11513.15</v>
      </c>
    </row>
    <row r="133" spans="1:9" s="1" customFormat="1" ht="12.75">
      <c r="A133" s="334">
        <f t="shared" si="8"/>
        <v>111</v>
      </c>
      <c r="B133" s="371" t="s">
        <v>167</v>
      </c>
      <c r="C133" s="382" t="s">
        <v>168</v>
      </c>
      <c r="D133" s="383">
        <v>40240</v>
      </c>
      <c r="E133" s="387">
        <v>43978</v>
      </c>
      <c r="F133" s="388">
        <v>0.58299999999999996</v>
      </c>
      <c r="G133" s="384">
        <v>139.44800000000001</v>
      </c>
      <c r="H133" s="389" t="s">
        <v>42</v>
      </c>
      <c r="I133" s="389" t="s">
        <v>42</v>
      </c>
    </row>
    <row r="134" spans="1:9" s="1" customFormat="1" ht="12.75">
      <c r="A134" s="334">
        <f t="shared" si="8"/>
        <v>112</v>
      </c>
      <c r="B134" s="390" t="s">
        <v>169</v>
      </c>
      <c r="C134" s="219" t="s">
        <v>22</v>
      </c>
      <c r="D134" s="391">
        <v>42920</v>
      </c>
      <c r="E134" s="392">
        <v>45427</v>
      </c>
      <c r="F134" s="386">
        <v>3.1070000000000002</v>
      </c>
      <c r="G134" s="384">
        <v>97.599000000000004</v>
      </c>
      <c r="H134" s="384">
        <v>106.001</v>
      </c>
      <c r="I134" s="384">
        <v>105.456</v>
      </c>
    </row>
    <row r="135" spans="1:9" s="1" customFormat="1" ht="12.75">
      <c r="A135" s="334">
        <f t="shared" si="8"/>
        <v>113</v>
      </c>
      <c r="B135" s="390" t="s">
        <v>170</v>
      </c>
      <c r="C135" s="393" t="s">
        <v>9</v>
      </c>
      <c r="D135" s="394">
        <v>43416</v>
      </c>
      <c r="E135" s="395">
        <v>45404</v>
      </c>
      <c r="F135" s="340">
        <v>137.67400000000001</v>
      </c>
      <c r="G135" s="396">
        <v>4947.7049999999999</v>
      </c>
      <c r="H135" s="396">
        <v>5443.0249999999996</v>
      </c>
      <c r="I135" s="396">
        <v>5472.9290000000001</v>
      </c>
    </row>
    <row r="136" spans="1:9" s="1" customFormat="1" ht="12.75">
      <c r="A136" s="334">
        <f t="shared" si="8"/>
        <v>114</v>
      </c>
      <c r="B136" s="163" t="s">
        <v>171</v>
      </c>
      <c r="C136" s="397" t="s">
        <v>114</v>
      </c>
      <c r="D136" s="398">
        <v>43507</v>
      </c>
      <c r="E136" s="399">
        <v>45387</v>
      </c>
      <c r="F136" s="340">
        <v>0.40100000000000002</v>
      </c>
      <c r="G136" s="396">
        <v>10.736000000000001</v>
      </c>
      <c r="H136" s="396">
        <v>11.398999999999999</v>
      </c>
      <c r="I136" s="396">
        <v>11.481999999999999</v>
      </c>
    </row>
    <row r="137" spans="1:9" s="1" customFormat="1" ht="12.75">
      <c r="A137" s="334">
        <f t="shared" si="8"/>
        <v>115</v>
      </c>
      <c r="B137" s="400" t="s">
        <v>172</v>
      </c>
      <c r="C137" s="401" t="s">
        <v>40</v>
      </c>
      <c r="D137" s="402">
        <v>39748</v>
      </c>
      <c r="E137" s="403">
        <v>45441</v>
      </c>
      <c r="F137" s="404">
        <v>8.6270000000000007</v>
      </c>
      <c r="G137" s="396">
        <v>173.91800000000001</v>
      </c>
      <c r="H137" s="396">
        <v>177.46700000000001</v>
      </c>
      <c r="I137" s="396">
        <v>177.917</v>
      </c>
    </row>
    <row r="138" spans="1:9" s="1" customFormat="1" ht="12.75">
      <c r="A138" s="405">
        <f t="shared" si="8"/>
        <v>116</v>
      </c>
      <c r="B138" s="400" t="s">
        <v>173</v>
      </c>
      <c r="C138" s="401" t="s">
        <v>9</v>
      </c>
      <c r="D138" s="406">
        <v>42506</v>
      </c>
      <c r="E138" s="395">
        <v>45404</v>
      </c>
      <c r="F138" s="407">
        <v>377.26299999999998</v>
      </c>
      <c r="G138" s="384">
        <v>11448.885</v>
      </c>
      <c r="H138" s="384">
        <v>12172.875</v>
      </c>
      <c r="I138" s="384">
        <v>12266.512000000001</v>
      </c>
    </row>
    <row r="139" spans="1:9" s="1" customFormat="1" ht="12.75">
      <c r="A139" s="405">
        <f t="shared" si="8"/>
        <v>117</v>
      </c>
      <c r="B139" s="376" t="s">
        <v>174</v>
      </c>
      <c r="C139" s="367" t="s">
        <v>75</v>
      </c>
      <c r="D139" s="408">
        <v>44680</v>
      </c>
      <c r="E139" s="409">
        <v>45434</v>
      </c>
      <c r="F139" s="410">
        <v>511.50200000000001</v>
      </c>
      <c r="G139" s="384">
        <v>10487.634</v>
      </c>
      <c r="H139" s="384">
        <v>11144.61</v>
      </c>
      <c r="I139" s="384">
        <v>11106.009</v>
      </c>
    </row>
    <row r="140" spans="1:9" s="1" customFormat="1" ht="12.75">
      <c r="A140" s="405">
        <f t="shared" si="8"/>
        <v>118</v>
      </c>
      <c r="B140" s="411" t="s">
        <v>175</v>
      </c>
      <c r="C140" s="401" t="s">
        <v>65</v>
      </c>
      <c r="D140" s="412">
        <v>44998</v>
      </c>
      <c r="E140" s="385">
        <v>45373</v>
      </c>
      <c r="F140" s="413">
        <v>774.49599999999998</v>
      </c>
      <c r="G140" s="414">
        <v>10761.297</v>
      </c>
      <c r="H140" s="384">
        <v>10717.511</v>
      </c>
      <c r="I140" s="384">
        <v>10756.242</v>
      </c>
    </row>
    <row r="141" spans="1:9" s="1" customFormat="1" ht="12.75">
      <c r="A141" s="405">
        <f t="shared" si="8"/>
        <v>119</v>
      </c>
      <c r="B141" s="415" t="s">
        <v>176</v>
      </c>
      <c r="C141" s="416" t="s">
        <v>18</v>
      </c>
      <c r="D141" s="417">
        <v>45054</v>
      </c>
      <c r="E141" s="385">
        <v>45363</v>
      </c>
      <c r="F141" s="418">
        <v>646.68799999999999</v>
      </c>
      <c r="G141" s="414">
        <v>10636.069</v>
      </c>
      <c r="H141" s="414">
        <v>11289.802</v>
      </c>
      <c r="I141" s="414">
        <v>11334.048000000001</v>
      </c>
    </row>
    <row r="142" spans="1:9" s="1" customFormat="1" ht="12.75">
      <c r="A142" s="405">
        <f t="shared" si="8"/>
        <v>120</v>
      </c>
      <c r="B142" s="419" t="s">
        <v>177</v>
      </c>
      <c r="C142" s="420" t="s">
        <v>65</v>
      </c>
      <c r="D142" s="417">
        <v>45103</v>
      </c>
      <c r="E142" s="385">
        <v>45387</v>
      </c>
      <c r="F142" s="421">
        <v>509.99299999999999</v>
      </c>
      <c r="G142" s="422">
        <v>10503.745000000001</v>
      </c>
      <c r="H142" s="384">
        <v>10765.710999999999</v>
      </c>
      <c r="I142" s="384">
        <v>10802.78</v>
      </c>
    </row>
    <row r="143" spans="1:9" s="1" customFormat="1" ht="12.75">
      <c r="A143" s="423">
        <f>A142+1</f>
        <v>121</v>
      </c>
      <c r="B143" s="424" t="s">
        <v>178</v>
      </c>
      <c r="C143" s="425" t="s">
        <v>27</v>
      </c>
      <c r="D143" s="426">
        <v>45334</v>
      </c>
      <c r="E143" s="427" t="s">
        <v>51</v>
      </c>
      <c r="F143" s="428" t="s">
        <v>51</v>
      </c>
      <c r="G143" s="429" t="s">
        <v>51</v>
      </c>
      <c r="H143" s="414">
        <v>10.961</v>
      </c>
      <c r="I143" s="414">
        <v>11.125999999999999</v>
      </c>
    </row>
    <row r="144" spans="1:9" s="1" customFormat="1" ht="13.5" thickBot="1">
      <c r="A144" s="430">
        <f t="shared" si="8"/>
        <v>122</v>
      </c>
      <c r="B144" s="431" t="s">
        <v>179</v>
      </c>
      <c r="C144" s="432" t="s">
        <v>18</v>
      </c>
      <c r="D144" s="433">
        <v>45425</v>
      </c>
      <c r="E144" s="434" t="s">
        <v>51</v>
      </c>
      <c r="F144" s="435" t="s">
        <v>51</v>
      </c>
      <c r="G144" s="99" t="s">
        <v>51</v>
      </c>
      <c r="H144" s="51">
        <v>111.756</v>
      </c>
      <c r="I144" s="51">
        <v>112.452</v>
      </c>
    </row>
    <row r="145" spans="1:9" s="1" customFormat="1" thickTop="1" thickBot="1">
      <c r="A145" s="455" t="s">
        <v>180</v>
      </c>
      <c r="B145" s="456"/>
      <c r="C145" s="456"/>
      <c r="D145" s="456"/>
      <c r="E145" s="456"/>
      <c r="F145" s="456"/>
      <c r="G145" s="456"/>
      <c r="H145" s="456"/>
      <c r="I145" s="457"/>
    </row>
    <row r="146" spans="1:9" s="1" customFormat="1" ht="14.25" thickTop="1" thickBot="1">
      <c r="A146" s="405">
        <v>123</v>
      </c>
      <c r="B146" s="436" t="s">
        <v>181</v>
      </c>
      <c r="C146" s="437" t="s">
        <v>14</v>
      </c>
      <c r="D146" s="438">
        <v>42024</v>
      </c>
      <c r="E146" s="439">
        <v>45443</v>
      </c>
      <c r="F146" s="418">
        <v>5.1959999999999997</v>
      </c>
      <c r="G146" s="440">
        <v>126.098</v>
      </c>
      <c r="H146" s="440">
        <v>128.83000000000001</v>
      </c>
      <c r="I146" s="440">
        <v>129.61699999999999</v>
      </c>
    </row>
    <row r="147" spans="1:9" s="1" customFormat="1" thickTop="1" thickBot="1">
      <c r="A147" s="455" t="s">
        <v>182</v>
      </c>
      <c r="B147" s="456"/>
      <c r="C147" s="456"/>
      <c r="D147" s="456"/>
      <c r="E147" s="456"/>
      <c r="F147" s="456"/>
      <c r="G147" s="456"/>
      <c r="H147" s="456"/>
      <c r="I147" s="457"/>
    </row>
    <row r="148" spans="1:9" s="1" customFormat="1" ht="14.25" thickTop="1" thickBot="1">
      <c r="A148" s="441">
        <v>124</v>
      </c>
      <c r="B148" s="442" t="s">
        <v>183</v>
      </c>
      <c r="C148" s="443" t="s">
        <v>44</v>
      </c>
      <c r="D148" s="438">
        <v>44929</v>
      </c>
      <c r="E148" s="444">
        <v>45422</v>
      </c>
      <c r="F148" s="445">
        <v>32.661000000000001</v>
      </c>
      <c r="G148" s="440">
        <v>1033.7829999999999</v>
      </c>
      <c r="H148" s="440">
        <v>1103.9480000000001</v>
      </c>
      <c r="I148" s="440">
        <v>1104.47</v>
      </c>
    </row>
    <row r="149" spans="1:9" s="1" customFormat="1" ht="15.75" thickTop="1">
      <c r="A149"/>
      <c r="B149"/>
      <c r="C149"/>
      <c r="D149"/>
      <c r="E149"/>
      <c r="F149"/>
      <c r="G149"/>
      <c r="H149"/>
      <c r="I149"/>
    </row>
    <row r="150" spans="1:9" s="1" customFormat="1">
      <c r="A150" s="446" t="s">
        <v>184</v>
      </c>
      <c r="B150" s="163"/>
      <c r="C150" s="163" t="s">
        <v>99</v>
      </c>
      <c r="D150"/>
      <c r="E150"/>
      <c r="F150"/>
      <c r="G150"/>
      <c r="H150"/>
      <c r="I150"/>
    </row>
    <row r="151" spans="1:9" s="1" customFormat="1">
      <c r="A151" s="447" t="s">
        <v>185</v>
      </c>
      <c r="B151" s="447"/>
      <c r="C151" s="447"/>
      <c r="D151"/>
      <c r="E151"/>
      <c r="F151" t="s">
        <v>186</v>
      </c>
      <c r="G151"/>
      <c r="H151"/>
      <c r="I151"/>
    </row>
    <row r="152" spans="1:9" s="1" customFormat="1">
      <c r="D152"/>
      <c r="E152"/>
      <c r="F152"/>
      <c r="G152"/>
      <c r="H152"/>
      <c r="I152" t="s">
        <v>99</v>
      </c>
    </row>
    <row r="153" spans="1:9" s="1" customFormat="1">
      <c r="D153"/>
      <c r="E153"/>
      <c r="F153"/>
      <c r="G153"/>
      <c r="H153"/>
      <c r="I153"/>
    </row>
    <row r="154" spans="1:9" s="1" customFormat="1">
      <c r="A154"/>
      <c r="B154"/>
      <c r="C154"/>
      <c r="D154"/>
      <c r="E154"/>
      <c r="F154"/>
      <c r="G154"/>
      <c r="H154"/>
      <c r="I154"/>
    </row>
    <row r="155" spans="1:9" s="1" customFormat="1">
      <c r="A155"/>
      <c r="B155"/>
      <c r="C155"/>
      <c r="D155"/>
      <c r="E155"/>
      <c r="F155"/>
      <c r="G155"/>
      <c r="H155"/>
      <c r="I155"/>
    </row>
    <row r="156" spans="1:9" s="1" customFormat="1">
      <c r="A156"/>
      <c r="B156"/>
      <c r="C156"/>
      <c r="D156"/>
      <c r="E156"/>
      <c r="F156"/>
      <c r="G156"/>
      <c r="H156" t="s">
        <v>99</v>
      </c>
      <c r="I156"/>
    </row>
    <row r="157" spans="1:9" s="1" customFormat="1">
      <c r="A157"/>
      <c r="B157"/>
      <c r="C157"/>
      <c r="D157"/>
      <c r="E157"/>
      <c r="F157"/>
      <c r="G157"/>
      <c r="H157"/>
      <c r="I157"/>
    </row>
    <row r="158" spans="1:9" s="1" customFormat="1">
      <c r="A158"/>
      <c r="B158"/>
      <c r="C158"/>
      <c r="D158"/>
      <c r="E158"/>
      <c r="F158"/>
      <c r="G158"/>
      <c r="H158"/>
      <c r="I158"/>
    </row>
    <row r="159" spans="1:9" s="1" customFormat="1">
      <c r="A159"/>
      <c r="B159"/>
      <c r="C159"/>
      <c r="D159"/>
      <c r="E159"/>
      <c r="F159"/>
      <c r="G159"/>
      <c r="H159"/>
      <c r="I159"/>
    </row>
    <row r="160" spans="1:9" s="1" customFormat="1">
      <c r="A160"/>
      <c r="B160"/>
      <c r="C160"/>
      <c r="D160"/>
      <c r="E160"/>
      <c r="F160"/>
      <c r="G160"/>
      <c r="H160"/>
      <c r="I160"/>
    </row>
    <row r="161" spans="1:9" s="1" customFormat="1">
      <c r="A161"/>
      <c r="B161"/>
      <c r="C161"/>
      <c r="D161"/>
      <c r="E161"/>
      <c r="F161"/>
      <c r="G161"/>
      <c r="H161"/>
      <c r="I161"/>
    </row>
    <row r="162" spans="1:9" s="1" customFormat="1">
      <c r="A162"/>
      <c r="B162"/>
      <c r="C162"/>
      <c r="D162"/>
      <c r="E162"/>
      <c r="F162"/>
      <c r="G162"/>
      <c r="H162"/>
      <c r="I162"/>
    </row>
    <row r="163" spans="1:9" s="1" customFormat="1">
      <c r="A163"/>
      <c r="B163"/>
      <c r="C163"/>
      <c r="D163"/>
      <c r="E163"/>
      <c r="F163"/>
      <c r="G163"/>
      <c r="H163"/>
      <c r="I163"/>
    </row>
    <row r="164" spans="1:9" s="1" customFormat="1">
      <c r="A164"/>
      <c r="B164"/>
      <c r="C164"/>
      <c r="D164"/>
      <c r="E164"/>
      <c r="F164"/>
      <c r="G164"/>
      <c r="H164"/>
      <c r="I164"/>
    </row>
    <row r="165" spans="1:9" s="1" customFormat="1">
      <c r="A165"/>
      <c r="B165"/>
      <c r="C165"/>
      <c r="D165"/>
      <c r="E165"/>
      <c r="F165"/>
      <c r="G165"/>
      <c r="H165"/>
      <c r="I165"/>
    </row>
    <row r="166" spans="1:9" s="1" customFormat="1">
      <c r="A166"/>
      <c r="B166"/>
      <c r="C166"/>
      <c r="D166"/>
      <c r="E166"/>
      <c r="F166"/>
      <c r="G166"/>
      <c r="H166"/>
      <c r="I166"/>
    </row>
    <row r="167" spans="1:9" s="1" customFormat="1">
      <c r="A167"/>
      <c r="B167"/>
      <c r="C167"/>
      <c r="D167"/>
      <c r="E167"/>
      <c r="F167"/>
      <c r="G167"/>
      <c r="H167"/>
      <c r="I167"/>
    </row>
    <row r="168" spans="1:9" s="1" customFormat="1">
      <c r="A168"/>
      <c r="B168"/>
      <c r="C168"/>
      <c r="D168"/>
      <c r="E168"/>
      <c r="F168"/>
      <c r="G168"/>
      <c r="H168"/>
      <c r="I168"/>
    </row>
    <row r="169" spans="1:9" s="1" customFormat="1">
      <c r="A169"/>
      <c r="B169"/>
      <c r="C169"/>
      <c r="D169"/>
      <c r="E169"/>
      <c r="F169"/>
      <c r="G169"/>
      <c r="H169"/>
      <c r="I169"/>
    </row>
    <row r="170" spans="1:9" s="1" customFormat="1">
      <c r="A170"/>
      <c r="B170"/>
      <c r="C170"/>
      <c r="D170"/>
      <c r="E170"/>
      <c r="F170"/>
      <c r="G170"/>
      <c r="H170"/>
      <c r="I170"/>
    </row>
    <row r="171" spans="1:9" s="1" customFormat="1">
      <c r="A171"/>
      <c r="B171"/>
      <c r="C171"/>
      <c r="D171"/>
      <c r="E171"/>
      <c r="F171"/>
      <c r="G171"/>
      <c r="H171"/>
      <c r="I171"/>
    </row>
    <row r="172" spans="1:9" s="1" customFormat="1">
      <c r="A172"/>
      <c r="B172"/>
      <c r="C172"/>
      <c r="D172"/>
      <c r="E172"/>
      <c r="F172"/>
      <c r="G172"/>
      <c r="H172"/>
      <c r="I172"/>
    </row>
    <row r="173" spans="1:9" s="1" customFormat="1">
      <c r="A173"/>
      <c r="B173"/>
      <c r="C173"/>
      <c r="D173"/>
      <c r="E173"/>
      <c r="F173"/>
      <c r="G173"/>
      <c r="H173"/>
      <c r="I173"/>
    </row>
    <row r="174" spans="1:9" s="1" customFormat="1">
      <c r="A174"/>
      <c r="B174"/>
      <c r="C174"/>
      <c r="D174"/>
      <c r="E174"/>
      <c r="F174"/>
      <c r="G174"/>
      <c r="H174"/>
      <c r="I174"/>
    </row>
    <row r="175" spans="1:9" s="1" customFormat="1">
      <c r="A175"/>
      <c r="B175"/>
      <c r="C175"/>
      <c r="D175"/>
      <c r="E175"/>
      <c r="F175"/>
      <c r="G175"/>
      <c r="H175"/>
      <c r="I175"/>
    </row>
    <row r="176" spans="1:9" s="1" customFormat="1">
      <c r="A176"/>
      <c r="B176"/>
      <c r="C176"/>
      <c r="D176"/>
      <c r="E176"/>
      <c r="F176"/>
      <c r="G176"/>
      <c r="H176"/>
      <c r="I176"/>
    </row>
    <row r="177" spans="1:9" s="1" customFormat="1">
      <c r="A177"/>
      <c r="B177"/>
      <c r="C177"/>
      <c r="D177"/>
      <c r="E177"/>
      <c r="F177"/>
      <c r="G177"/>
      <c r="H177"/>
      <c r="I177"/>
    </row>
    <row r="178" spans="1:9" s="1" customFormat="1">
      <c r="A178"/>
      <c r="B178"/>
      <c r="C178"/>
      <c r="D178"/>
      <c r="E178"/>
      <c r="F178"/>
      <c r="G178"/>
      <c r="H178"/>
      <c r="I178"/>
    </row>
    <row r="179" spans="1:9" s="1" customFormat="1">
      <c r="A179"/>
      <c r="B179"/>
      <c r="C179"/>
      <c r="D179"/>
      <c r="E179"/>
      <c r="F179"/>
      <c r="G179"/>
      <c r="H179"/>
      <c r="I179"/>
    </row>
    <row r="180" spans="1:9" s="1" customFormat="1">
      <c r="A180"/>
      <c r="B180"/>
      <c r="C180"/>
      <c r="D180"/>
      <c r="E180"/>
      <c r="F180"/>
      <c r="G180"/>
      <c r="H180"/>
      <c r="I180"/>
    </row>
    <row r="181" spans="1:9" s="1" customFormat="1">
      <c r="A181"/>
      <c r="B181"/>
      <c r="C181"/>
      <c r="D181"/>
      <c r="E181"/>
      <c r="F181"/>
      <c r="G181"/>
      <c r="H181"/>
      <c r="I181"/>
    </row>
    <row r="182" spans="1:9" s="1" customFormat="1">
      <c r="A182"/>
      <c r="B182"/>
      <c r="C182"/>
      <c r="D182"/>
      <c r="E182"/>
      <c r="F182"/>
      <c r="G182"/>
      <c r="H182"/>
      <c r="I182"/>
    </row>
    <row r="183" spans="1:9" s="1" customFormat="1">
      <c r="A183"/>
      <c r="B183"/>
      <c r="C183"/>
      <c r="D183"/>
      <c r="E183"/>
      <c r="F183"/>
      <c r="G183"/>
      <c r="H183"/>
      <c r="I183"/>
    </row>
    <row r="184" spans="1:9" s="1" customFormat="1">
      <c r="A184"/>
      <c r="B184"/>
      <c r="C184"/>
      <c r="D184"/>
      <c r="E184"/>
      <c r="F184"/>
      <c r="G184"/>
      <c r="H184"/>
      <c r="I184"/>
    </row>
    <row r="185" spans="1:9" s="1" customFormat="1">
      <c r="A185"/>
      <c r="B185"/>
      <c r="C185"/>
      <c r="D185"/>
      <c r="E185"/>
      <c r="F185"/>
      <c r="G185"/>
      <c r="H185"/>
      <c r="I185"/>
    </row>
    <row r="186" spans="1:9" s="1" customFormat="1">
      <c r="A186"/>
      <c r="B186"/>
      <c r="C186"/>
      <c r="D186"/>
      <c r="E186"/>
      <c r="F186"/>
      <c r="G186"/>
      <c r="H186"/>
      <c r="I186"/>
    </row>
    <row r="187" spans="1:9" s="1" customFormat="1">
      <c r="A187"/>
      <c r="B187"/>
      <c r="C187"/>
      <c r="D187"/>
      <c r="E187"/>
      <c r="F187"/>
      <c r="G187"/>
      <c r="H187"/>
      <c r="I187"/>
    </row>
    <row r="188" spans="1:9" s="1" customFormat="1">
      <c r="A188"/>
      <c r="B188"/>
      <c r="C188"/>
      <c r="D188"/>
      <c r="E188"/>
      <c r="F188"/>
      <c r="G188"/>
      <c r="H188"/>
      <c r="I188"/>
    </row>
    <row r="189" spans="1:9" s="1" customFormat="1">
      <c r="A189"/>
      <c r="B189"/>
      <c r="C189"/>
      <c r="D189"/>
      <c r="E189"/>
      <c r="F189"/>
      <c r="G189"/>
      <c r="H189"/>
      <c r="I189"/>
    </row>
    <row r="190" spans="1:9" s="1" customFormat="1">
      <c r="A190"/>
      <c r="B190"/>
      <c r="C190"/>
      <c r="D190"/>
      <c r="E190"/>
      <c r="F190"/>
      <c r="G190"/>
      <c r="H190"/>
      <c r="I190"/>
    </row>
    <row r="191" spans="1:9" s="1" customFormat="1">
      <c r="A191"/>
      <c r="B191"/>
      <c r="C191"/>
      <c r="D191"/>
      <c r="E191"/>
      <c r="F191"/>
      <c r="G191"/>
      <c r="H191"/>
      <c r="I191"/>
    </row>
    <row r="192" spans="1:9" s="1" customFormat="1">
      <c r="A192"/>
      <c r="B192"/>
      <c r="C192"/>
      <c r="D192"/>
      <c r="E192"/>
      <c r="F192"/>
      <c r="G192"/>
      <c r="H192"/>
      <c r="I192"/>
    </row>
    <row r="193" spans="1:9" s="1" customFormat="1">
      <c r="A193"/>
      <c r="B193"/>
      <c r="C193"/>
      <c r="D193"/>
      <c r="E193"/>
      <c r="F193"/>
      <c r="G193"/>
      <c r="H193"/>
      <c r="I193"/>
    </row>
    <row r="194" spans="1:9" s="1" customFormat="1">
      <c r="A194"/>
      <c r="B194"/>
      <c r="C194"/>
      <c r="D194"/>
      <c r="E194"/>
      <c r="F194"/>
      <c r="G194"/>
      <c r="H194"/>
      <c r="I194"/>
    </row>
    <row r="195" spans="1:9" s="1" customFormat="1">
      <c r="A195"/>
      <c r="B195"/>
      <c r="C195"/>
      <c r="D195"/>
      <c r="E195"/>
      <c r="F195"/>
      <c r="G195"/>
      <c r="H195"/>
      <c r="I195"/>
    </row>
    <row r="196" spans="1:9" s="1" customFormat="1">
      <c r="A196"/>
      <c r="B196"/>
      <c r="C196"/>
      <c r="D196"/>
      <c r="E196"/>
      <c r="F196"/>
      <c r="G196"/>
      <c r="H196"/>
      <c r="I196"/>
    </row>
    <row r="197" spans="1:9" s="1" customFormat="1">
      <c r="A197"/>
      <c r="B197"/>
      <c r="C197"/>
      <c r="D197"/>
      <c r="E197"/>
      <c r="F197"/>
      <c r="G197"/>
      <c r="H197"/>
      <c r="I197"/>
    </row>
    <row r="198" spans="1:9" s="1" customFormat="1">
      <c r="A198"/>
      <c r="B198"/>
      <c r="C198"/>
      <c r="D198"/>
      <c r="E198"/>
      <c r="F198"/>
      <c r="G198"/>
      <c r="H198"/>
      <c r="I198"/>
    </row>
    <row r="199" spans="1:9" s="1" customFormat="1">
      <c r="A199"/>
      <c r="B199"/>
      <c r="C199"/>
      <c r="D199"/>
      <c r="E199"/>
      <c r="F199"/>
      <c r="G199"/>
      <c r="H199"/>
      <c r="I199"/>
    </row>
    <row r="200" spans="1:9" s="1" customFormat="1">
      <c r="A200"/>
      <c r="B200"/>
      <c r="C200"/>
      <c r="D200"/>
      <c r="E200"/>
      <c r="F200"/>
      <c r="G200"/>
      <c r="H200"/>
      <c r="I200"/>
    </row>
    <row r="201" spans="1:9" s="1" customFormat="1">
      <c r="A201"/>
      <c r="B201"/>
      <c r="C201"/>
      <c r="D201"/>
      <c r="E201"/>
      <c r="F201"/>
      <c r="G201"/>
      <c r="H201"/>
      <c r="I201"/>
    </row>
    <row r="202" spans="1:9" s="1" customFormat="1">
      <c r="A202"/>
      <c r="B202"/>
      <c r="C202"/>
      <c r="D202"/>
      <c r="E202"/>
      <c r="F202"/>
      <c r="G202"/>
      <c r="H202"/>
      <c r="I202"/>
    </row>
    <row r="203" spans="1:9" s="1" customFormat="1">
      <c r="A203"/>
      <c r="B203"/>
      <c r="C203"/>
      <c r="D203"/>
      <c r="E203"/>
      <c r="F203"/>
      <c r="G203"/>
      <c r="H203"/>
      <c r="I203"/>
    </row>
    <row r="204" spans="1:9" s="1" customFormat="1">
      <c r="A204"/>
      <c r="B204"/>
      <c r="C204"/>
      <c r="D204"/>
      <c r="E204"/>
      <c r="F204"/>
      <c r="G204"/>
      <c r="H204"/>
      <c r="I204"/>
    </row>
    <row r="205" spans="1:9" s="1" customFormat="1">
      <c r="A205"/>
      <c r="B205"/>
      <c r="C205"/>
      <c r="D205"/>
      <c r="E205"/>
      <c r="F205"/>
      <c r="G205"/>
      <c r="H205"/>
      <c r="I205"/>
    </row>
    <row r="206" spans="1:9" s="1" customFormat="1">
      <c r="A206"/>
      <c r="B206"/>
      <c r="C206"/>
      <c r="D206"/>
      <c r="E206"/>
      <c r="F206"/>
      <c r="G206"/>
      <c r="H206"/>
      <c r="I206"/>
    </row>
    <row r="207" spans="1:9" s="1" customFormat="1">
      <c r="A207"/>
      <c r="B207"/>
      <c r="C207"/>
      <c r="D207"/>
      <c r="E207"/>
      <c r="F207"/>
      <c r="G207"/>
      <c r="H207"/>
      <c r="I207"/>
    </row>
    <row r="208" spans="1:9" s="1" customFormat="1">
      <c r="A208"/>
      <c r="B208"/>
      <c r="C208"/>
      <c r="D208"/>
      <c r="E208"/>
      <c r="F208"/>
      <c r="G208"/>
      <c r="H208"/>
      <c r="I208"/>
    </row>
    <row r="209" spans="1:9" s="1" customFormat="1">
      <c r="A209"/>
      <c r="B209"/>
      <c r="C209"/>
      <c r="D209"/>
      <c r="E209"/>
      <c r="F209"/>
      <c r="G209"/>
      <c r="H209"/>
      <c r="I209"/>
    </row>
    <row r="210" spans="1:9" s="1" customFormat="1">
      <c r="A210"/>
      <c r="B210"/>
      <c r="C210"/>
      <c r="D210"/>
      <c r="E210"/>
      <c r="F210"/>
      <c r="G210"/>
      <c r="H210"/>
      <c r="I210"/>
    </row>
    <row r="211" spans="1:9" s="1" customFormat="1">
      <c r="A211"/>
      <c r="B211"/>
      <c r="C211"/>
      <c r="D211"/>
      <c r="E211"/>
      <c r="F211"/>
      <c r="G211"/>
      <c r="H211"/>
      <c r="I211"/>
    </row>
    <row r="212" spans="1:9" s="1" customFormat="1">
      <c r="A212"/>
      <c r="B212"/>
      <c r="C212"/>
      <c r="D212"/>
      <c r="E212"/>
      <c r="F212"/>
      <c r="G212"/>
      <c r="H212"/>
      <c r="I212"/>
    </row>
    <row r="213" spans="1:9" s="1" customFormat="1">
      <c r="A213"/>
      <c r="B213"/>
      <c r="C213"/>
      <c r="D213"/>
      <c r="E213"/>
      <c r="F213"/>
      <c r="G213"/>
      <c r="H213"/>
      <c r="I213"/>
    </row>
    <row r="214" spans="1:9" s="1" customFormat="1">
      <c r="A214"/>
      <c r="B214"/>
      <c r="C214"/>
      <c r="D214"/>
      <c r="E214"/>
      <c r="F214"/>
      <c r="G214"/>
      <c r="H214"/>
      <c r="I214"/>
    </row>
    <row r="215" spans="1:9" s="1" customFormat="1">
      <c r="A215"/>
      <c r="B215"/>
      <c r="C215"/>
      <c r="D215"/>
      <c r="E215"/>
      <c r="F215"/>
      <c r="G215"/>
      <c r="H215"/>
      <c r="I215"/>
    </row>
    <row r="216" spans="1:9" s="1" customFormat="1">
      <c r="A216"/>
      <c r="B216"/>
      <c r="C216"/>
      <c r="D216"/>
      <c r="E216"/>
      <c r="F216"/>
      <c r="G216"/>
      <c r="H216"/>
      <c r="I216"/>
    </row>
    <row r="217" spans="1:9" s="1" customFormat="1">
      <c r="A217"/>
      <c r="B217"/>
      <c r="C217"/>
      <c r="D217"/>
      <c r="E217"/>
      <c r="F217"/>
      <c r="G217"/>
      <c r="H217"/>
      <c r="I217"/>
    </row>
    <row r="218" spans="1:9" s="1" customFormat="1">
      <c r="A218"/>
      <c r="B218"/>
      <c r="C218"/>
      <c r="D218"/>
      <c r="E218"/>
      <c r="F218"/>
      <c r="G218"/>
      <c r="H218"/>
      <c r="I218"/>
    </row>
    <row r="219" spans="1:9" s="1" customFormat="1">
      <c r="A219"/>
      <c r="B219"/>
      <c r="C219"/>
      <c r="D219"/>
      <c r="E219"/>
      <c r="F219"/>
      <c r="G219"/>
      <c r="H219"/>
      <c r="I219"/>
    </row>
    <row r="220" spans="1:9" s="1" customFormat="1">
      <c r="A220"/>
      <c r="B220"/>
      <c r="C220"/>
      <c r="D220"/>
      <c r="E220"/>
      <c r="F220"/>
      <c r="G220"/>
      <c r="H220"/>
      <c r="I220"/>
    </row>
    <row r="221" spans="1:9" s="1" customFormat="1">
      <c r="A221"/>
      <c r="B221"/>
      <c r="C221"/>
      <c r="D221"/>
      <c r="E221"/>
      <c r="F221"/>
      <c r="G221"/>
      <c r="H221"/>
      <c r="I221"/>
    </row>
    <row r="222" spans="1:9" s="1" customFormat="1">
      <c r="A222"/>
      <c r="B222"/>
      <c r="C222"/>
      <c r="D222"/>
      <c r="E222"/>
      <c r="F222"/>
      <c r="G222"/>
      <c r="H222"/>
      <c r="I222"/>
    </row>
    <row r="223" spans="1:9" s="1" customFormat="1">
      <c r="A223"/>
      <c r="B223"/>
      <c r="C223"/>
      <c r="D223"/>
      <c r="E223"/>
      <c r="F223"/>
      <c r="G223"/>
      <c r="H223"/>
      <c r="I223"/>
    </row>
    <row r="224" spans="1:9" s="1" customFormat="1">
      <c r="A224"/>
      <c r="B224"/>
      <c r="C224"/>
      <c r="D224"/>
      <c r="E224"/>
      <c r="F224"/>
      <c r="G224"/>
      <c r="H224"/>
      <c r="I224"/>
    </row>
    <row r="225" spans="1:9" s="1" customFormat="1">
      <c r="A225"/>
      <c r="B225"/>
      <c r="C225"/>
      <c r="D225"/>
      <c r="E225"/>
      <c r="F225"/>
      <c r="G225"/>
      <c r="H225"/>
      <c r="I225"/>
    </row>
    <row r="226" spans="1:9" s="1" customFormat="1">
      <c r="A226"/>
      <c r="B226"/>
      <c r="C226"/>
      <c r="D226"/>
      <c r="E226"/>
      <c r="F226"/>
      <c r="G226"/>
      <c r="H226"/>
      <c r="I226"/>
    </row>
    <row r="227" spans="1:9" s="1" customFormat="1">
      <c r="A227"/>
      <c r="B227"/>
      <c r="C227"/>
      <c r="D227"/>
      <c r="E227"/>
      <c r="F227"/>
      <c r="G227"/>
      <c r="H227"/>
      <c r="I227"/>
    </row>
    <row r="228" spans="1:9" s="1" customFormat="1">
      <c r="A228"/>
      <c r="B228"/>
      <c r="C228"/>
      <c r="D228"/>
      <c r="E228"/>
      <c r="F228"/>
      <c r="G228"/>
      <c r="H228"/>
      <c r="I228"/>
    </row>
    <row r="229" spans="1:9" s="1" customFormat="1">
      <c r="A229"/>
      <c r="B229"/>
      <c r="C229"/>
      <c r="D229"/>
      <c r="E229"/>
      <c r="F229"/>
      <c r="G229"/>
      <c r="H229"/>
      <c r="I229"/>
    </row>
    <row r="230" spans="1:9" s="1" customFormat="1">
      <c r="A230"/>
      <c r="B230"/>
      <c r="C230"/>
      <c r="D230"/>
      <c r="E230"/>
      <c r="F230"/>
      <c r="G230"/>
      <c r="H230"/>
      <c r="I230"/>
    </row>
    <row r="231" spans="1:9" s="1" customFormat="1">
      <c r="A231"/>
      <c r="B231"/>
      <c r="C231"/>
      <c r="D231"/>
      <c r="E231"/>
      <c r="F231"/>
      <c r="G231"/>
      <c r="H231"/>
      <c r="I231"/>
    </row>
    <row r="232" spans="1:9" s="1" customFormat="1">
      <c r="A232"/>
      <c r="B232"/>
      <c r="C232"/>
      <c r="D232"/>
      <c r="E232"/>
      <c r="F232"/>
      <c r="G232"/>
      <c r="H232"/>
      <c r="I232"/>
    </row>
    <row r="233" spans="1:9" s="1" customFormat="1">
      <c r="A233"/>
      <c r="B233"/>
      <c r="C233"/>
      <c r="D233"/>
      <c r="E233"/>
      <c r="F233"/>
      <c r="G233"/>
      <c r="H233"/>
      <c r="I233"/>
    </row>
    <row r="234" spans="1:9" s="1" customFormat="1">
      <c r="A234"/>
      <c r="B234"/>
      <c r="C234"/>
      <c r="D234"/>
      <c r="E234"/>
      <c r="F234"/>
      <c r="G234"/>
      <c r="H234"/>
      <c r="I234"/>
    </row>
    <row r="235" spans="1:9" s="1" customFormat="1">
      <c r="A235"/>
      <c r="B235"/>
      <c r="C235"/>
      <c r="D235"/>
      <c r="E235"/>
      <c r="F235"/>
      <c r="G235"/>
      <c r="H235"/>
      <c r="I235"/>
    </row>
    <row r="236" spans="1:9" s="1" customFormat="1">
      <c r="A236"/>
      <c r="B236"/>
      <c r="C236"/>
      <c r="D236"/>
      <c r="E236"/>
      <c r="F236"/>
      <c r="G236"/>
      <c r="H236"/>
      <c r="I236"/>
    </row>
    <row r="237" spans="1:9" s="1" customFormat="1">
      <c r="A237"/>
      <c r="B237"/>
      <c r="C237"/>
      <c r="D237"/>
      <c r="E237"/>
      <c r="F237"/>
      <c r="G237"/>
      <c r="H237"/>
      <c r="I237"/>
    </row>
    <row r="238" spans="1:9" s="1" customFormat="1">
      <c r="A238"/>
      <c r="B238"/>
      <c r="C238"/>
      <c r="D238"/>
      <c r="E238"/>
      <c r="F238"/>
      <c r="G238"/>
      <c r="H238"/>
      <c r="I238"/>
    </row>
    <row r="239" spans="1:9" s="1" customFormat="1">
      <c r="A239"/>
      <c r="B239"/>
      <c r="C239"/>
      <c r="D239"/>
      <c r="E239"/>
      <c r="F239"/>
      <c r="G239"/>
      <c r="H239"/>
      <c r="I239"/>
    </row>
    <row r="240" spans="1:9" s="1" customFormat="1">
      <c r="A240"/>
      <c r="B240"/>
      <c r="C240"/>
      <c r="D240"/>
      <c r="E240"/>
      <c r="F240"/>
      <c r="G240"/>
      <c r="H240"/>
      <c r="I240"/>
    </row>
    <row r="241" spans="1:9" s="1" customFormat="1">
      <c r="A241"/>
      <c r="B241"/>
      <c r="C241"/>
      <c r="D241"/>
      <c r="E241"/>
      <c r="F241"/>
      <c r="G241"/>
      <c r="H241"/>
      <c r="I241"/>
    </row>
    <row r="242" spans="1:9" s="1" customFormat="1">
      <c r="A242"/>
      <c r="B242"/>
      <c r="C242"/>
      <c r="D242"/>
      <c r="E242"/>
      <c r="F242"/>
      <c r="G242"/>
      <c r="H242"/>
      <c r="I242"/>
    </row>
    <row r="243" spans="1:9" s="1" customFormat="1">
      <c r="A243"/>
      <c r="B243"/>
      <c r="C243"/>
      <c r="D243"/>
      <c r="E243"/>
      <c r="F243"/>
      <c r="G243"/>
      <c r="H243"/>
      <c r="I243"/>
    </row>
    <row r="244" spans="1:9" s="1" customFormat="1">
      <c r="A244"/>
      <c r="B244"/>
      <c r="C244"/>
      <c r="D244"/>
      <c r="E244"/>
      <c r="F244"/>
      <c r="G244"/>
      <c r="H244"/>
      <c r="I244"/>
    </row>
    <row r="245" spans="1:9" s="1" customFormat="1">
      <c r="A245"/>
      <c r="B245"/>
      <c r="C245"/>
      <c r="D245"/>
      <c r="E245"/>
      <c r="F245"/>
      <c r="G245"/>
      <c r="H245"/>
      <c r="I245"/>
    </row>
    <row r="246" spans="1:9" s="1" customFormat="1">
      <c r="A246"/>
      <c r="B246"/>
      <c r="C246"/>
      <c r="D246"/>
      <c r="E246"/>
      <c r="F246"/>
      <c r="G246"/>
      <c r="H246"/>
      <c r="I246"/>
    </row>
    <row r="247" spans="1:9" s="1" customFormat="1">
      <c r="A247"/>
      <c r="B247"/>
      <c r="C247"/>
      <c r="D247"/>
      <c r="E247"/>
      <c r="F247"/>
      <c r="G247"/>
      <c r="H247"/>
      <c r="I247"/>
    </row>
    <row r="248" spans="1:9" s="1" customFormat="1">
      <c r="A248"/>
      <c r="B248"/>
      <c r="C248"/>
      <c r="D248"/>
      <c r="E248"/>
      <c r="F248"/>
      <c r="G248"/>
      <c r="H248"/>
      <c r="I248"/>
    </row>
    <row r="249" spans="1:9" s="1" customFormat="1">
      <c r="A249"/>
      <c r="B249"/>
      <c r="C249"/>
      <c r="D249"/>
      <c r="E249"/>
      <c r="F249"/>
      <c r="G249"/>
      <c r="H249"/>
      <c r="I249"/>
    </row>
    <row r="250" spans="1:9" s="1" customFormat="1">
      <c r="A250"/>
      <c r="B250"/>
      <c r="C250"/>
      <c r="D250"/>
      <c r="E250"/>
      <c r="F250"/>
      <c r="G250"/>
      <c r="H250"/>
      <c r="I250"/>
    </row>
    <row r="251" spans="1:9" s="1" customFormat="1">
      <c r="A251"/>
      <c r="B251"/>
      <c r="C251"/>
      <c r="D251"/>
      <c r="E251"/>
      <c r="F251"/>
      <c r="G251"/>
      <c r="H251"/>
      <c r="I251"/>
    </row>
    <row r="252" spans="1:9" s="1" customFormat="1">
      <c r="A252"/>
      <c r="B252"/>
      <c r="C252"/>
      <c r="D252"/>
      <c r="E252"/>
      <c r="F252"/>
      <c r="G252"/>
      <c r="H252"/>
      <c r="I252"/>
    </row>
    <row r="253" spans="1:9" s="1" customFormat="1">
      <c r="A253"/>
      <c r="B253"/>
      <c r="C253"/>
      <c r="D253"/>
      <c r="E253"/>
      <c r="F253"/>
      <c r="G253"/>
      <c r="H253"/>
      <c r="I253"/>
    </row>
    <row r="254" spans="1:9" s="1" customFormat="1">
      <c r="A254"/>
      <c r="B254"/>
      <c r="C254"/>
      <c r="D254"/>
      <c r="E254"/>
      <c r="F254"/>
      <c r="G254"/>
      <c r="H254"/>
      <c r="I254"/>
    </row>
    <row r="255" spans="1:9" s="1" customFormat="1">
      <c r="A255"/>
      <c r="B255"/>
      <c r="C255"/>
      <c r="D255"/>
      <c r="E255"/>
      <c r="F255"/>
      <c r="G255"/>
      <c r="H255"/>
      <c r="I255"/>
    </row>
    <row r="256" spans="1:9" s="1" customFormat="1">
      <c r="A256"/>
      <c r="B256"/>
      <c r="C256"/>
      <c r="D256"/>
      <c r="E256"/>
      <c r="F256"/>
      <c r="G256"/>
      <c r="H256"/>
      <c r="I256"/>
    </row>
    <row r="257" spans="1:9" s="1" customFormat="1">
      <c r="A257"/>
      <c r="B257"/>
      <c r="C257"/>
      <c r="D257"/>
      <c r="E257"/>
      <c r="F257"/>
      <c r="G257"/>
      <c r="H257"/>
      <c r="I257"/>
    </row>
    <row r="258" spans="1:9" s="1" customFormat="1">
      <c r="A258"/>
      <c r="B258"/>
      <c r="C258"/>
      <c r="D258"/>
      <c r="E258"/>
      <c r="F258"/>
      <c r="G258"/>
      <c r="H258"/>
      <c r="I258"/>
    </row>
    <row r="259" spans="1:9" s="1" customFormat="1">
      <c r="A259"/>
      <c r="B259"/>
      <c r="C259"/>
      <c r="D259"/>
      <c r="E259"/>
      <c r="F259"/>
      <c r="G259"/>
      <c r="H259"/>
      <c r="I259"/>
    </row>
    <row r="260" spans="1:9" s="1" customFormat="1">
      <c r="A260"/>
      <c r="B260"/>
      <c r="C260"/>
      <c r="D260"/>
      <c r="E260"/>
      <c r="F260"/>
      <c r="G260"/>
      <c r="H260"/>
      <c r="I260"/>
    </row>
    <row r="261" spans="1:9" s="1" customFormat="1">
      <c r="A261"/>
      <c r="B261"/>
      <c r="C261"/>
      <c r="D261"/>
      <c r="E261"/>
      <c r="F261"/>
      <c r="G261"/>
      <c r="H261"/>
      <c r="I261"/>
    </row>
    <row r="262" spans="1:9" s="1" customFormat="1">
      <c r="A262"/>
      <c r="B262"/>
      <c r="C262"/>
      <c r="D262"/>
      <c r="E262"/>
      <c r="F262"/>
      <c r="G262"/>
      <c r="H262"/>
      <c r="I262"/>
    </row>
    <row r="263" spans="1:9" s="1" customFormat="1">
      <c r="A263"/>
      <c r="B263"/>
      <c r="C263"/>
      <c r="D263"/>
      <c r="E263"/>
      <c r="F263"/>
      <c r="G263"/>
      <c r="H263"/>
      <c r="I263"/>
    </row>
    <row r="264" spans="1:9" s="1" customFormat="1">
      <c r="A264"/>
      <c r="B264"/>
      <c r="C264"/>
      <c r="D264"/>
      <c r="E264"/>
      <c r="F264"/>
      <c r="G264"/>
      <c r="H264"/>
      <c r="I264"/>
    </row>
    <row r="265" spans="1:9" s="1" customFormat="1">
      <c r="A265"/>
      <c r="B265"/>
      <c r="C265"/>
      <c r="D265"/>
      <c r="E265"/>
      <c r="F265"/>
      <c r="G265"/>
      <c r="H265"/>
      <c r="I265"/>
    </row>
    <row r="266" spans="1:9" s="1" customFormat="1">
      <c r="A266"/>
      <c r="B266"/>
      <c r="C266"/>
      <c r="D266"/>
      <c r="E266"/>
      <c r="F266"/>
      <c r="G266"/>
      <c r="H266"/>
      <c r="I266"/>
    </row>
    <row r="267" spans="1:9" s="1" customFormat="1">
      <c r="A267"/>
      <c r="B267"/>
      <c r="C267"/>
      <c r="D267"/>
      <c r="E267"/>
      <c r="F267"/>
      <c r="G267"/>
      <c r="H267"/>
      <c r="I267"/>
    </row>
    <row r="268" spans="1:9" s="1" customFormat="1">
      <c r="A268"/>
      <c r="B268"/>
      <c r="C268"/>
      <c r="D268"/>
      <c r="E268"/>
      <c r="F268"/>
      <c r="G268"/>
      <c r="H268"/>
      <c r="I268"/>
    </row>
    <row r="269" spans="1:9" s="1" customFormat="1">
      <c r="A269"/>
      <c r="B269"/>
      <c r="C269"/>
      <c r="D269"/>
      <c r="E269"/>
      <c r="F269"/>
      <c r="G269"/>
      <c r="H269"/>
      <c r="I269"/>
    </row>
    <row r="270" spans="1:9" s="1" customFormat="1">
      <c r="A270"/>
      <c r="B270"/>
      <c r="C270"/>
      <c r="D270"/>
      <c r="E270"/>
      <c r="F270"/>
      <c r="G270"/>
      <c r="H270"/>
      <c r="I270"/>
    </row>
    <row r="271" spans="1:9" s="1" customFormat="1">
      <c r="A271"/>
      <c r="B271"/>
      <c r="C271"/>
      <c r="D271"/>
      <c r="E271"/>
      <c r="F271"/>
      <c r="G271"/>
      <c r="H271"/>
      <c r="I271"/>
    </row>
    <row r="272" spans="1:9" s="1" customFormat="1">
      <c r="A272"/>
      <c r="B272"/>
      <c r="C272"/>
      <c r="D272"/>
      <c r="E272"/>
      <c r="F272"/>
      <c r="G272"/>
      <c r="H272"/>
      <c r="I272"/>
    </row>
    <row r="273" spans="1:9" s="1" customFormat="1">
      <c r="A273"/>
      <c r="B273"/>
      <c r="C273"/>
      <c r="D273"/>
      <c r="E273"/>
      <c r="F273"/>
      <c r="G273"/>
      <c r="H273"/>
      <c r="I273"/>
    </row>
    <row r="274" spans="1:9" s="1" customFormat="1">
      <c r="A274"/>
      <c r="B274"/>
      <c r="C274"/>
      <c r="D274"/>
      <c r="E274"/>
      <c r="F274"/>
      <c r="G274"/>
      <c r="H274"/>
      <c r="I274"/>
    </row>
    <row r="275" spans="1:9" s="1" customFormat="1">
      <c r="A275"/>
      <c r="B275"/>
      <c r="C275"/>
      <c r="D275"/>
      <c r="E275"/>
      <c r="F275"/>
      <c r="G275"/>
      <c r="H275"/>
      <c r="I275"/>
    </row>
    <row r="276" spans="1:9" s="1" customFormat="1">
      <c r="A276"/>
      <c r="B276"/>
      <c r="C276"/>
      <c r="D276"/>
      <c r="E276"/>
      <c r="F276"/>
      <c r="G276"/>
      <c r="H276"/>
      <c r="I276"/>
    </row>
    <row r="277" spans="1:9" s="1" customFormat="1">
      <c r="A277"/>
      <c r="B277"/>
      <c r="C277"/>
      <c r="D277"/>
      <c r="E277"/>
      <c r="F277"/>
      <c r="G277"/>
      <c r="H277"/>
      <c r="I277"/>
    </row>
    <row r="278" spans="1:9" s="1" customFormat="1">
      <c r="A278"/>
      <c r="B278"/>
      <c r="C278"/>
      <c r="D278"/>
      <c r="E278"/>
      <c r="F278"/>
      <c r="G278"/>
      <c r="H278"/>
      <c r="I278"/>
    </row>
    <row r="279" spans="1:9" s="1" customFormat="1">
      <c r="A279"/>
      <c r="B279"/>
      <c r="C279"/>
      <c r="D279"/>
      <c r="E279"/>
      <c r="F279"/>
      <c r="G279"/>
      <c r="H279"/>
      <c r="I279"/>
    </row>
    <row r="280" spans="1:9" s="1" customFormat="1">
      <c r="A280"/>
      <c r="B280"/>
      <c r="C280"/>
      <c r="D280"/>
      <c r="E280"/>
      <c r="F280"/>
      <c r="G280"/>
      <c r="H280"/>
      <c r="I280"/>
    </row>
    <row r="281" spans="1:9" s="1" customFormat="1">
      <c r="A281"/>
      <c r="B281"/>
      <c r="C281"/>
      <c r="D281"/>
      <c r="E281"/>
      <c r="F281"/>
      <c r="G281"/>
      <c r="H281"/>
      <c r="I281"/>
    </row>
    <row r="282" spans="1:9" s="1" customFormat="1">
      <c r="A282"/>
      <c r="B282"/>
      <c r="C282"/>
      <c r="D282"/>
      <c r="E282"/>
      <c r="F282"/>
      <c r="G282"/>
      <c r="H282"/>
      <c r="I282"/>
    </row>
    <row r="283" spans="1:9" s="1" customFormat="1">
      <c r="A283"/>
      <c r="B283"/>
      <c r="C283"/>
      <c r="D283"/>
      <c r="E283"/>
      <c r="F283"/>
      <c r="G283"/>
      <c r="H283"/>
      <c r="I283"/>
    </row>
    <row r="284" spans="1:9" s="1" customFormat="1">
      <c r="A284"/>
      <c r="B284"/>
      <c r="C284"/>
      <c r="D284"/>
      <c r="E284"/>
      <c r="F284"/>
      <c r="G284"/>
      <c r="H284"/>
      <c r="I284"/>
    </row>
    <row r="285" spans="1:9" s="1" customFormat="1">
      <c r="A285"/>
      <c r="B285"/>
      <c r="C285"/>
      <c r="D285"/>
      <c r="E285"/>
      <c r="F285"/>
      <c r="G285"/>
      <c r="H285"/>
      <c r="I285"/>
    </row>
    <row r="286" spans="1:9" s="1" customFormat="1">
      <c r="A286"/>
      <c r="B286"/>
      <c r="C286"/>
      <c r="D286"/>
      <c r="E286"/>
      <c r="F286"/>
      <c r="G286"/>
      <c r="H286"/>
      <c r="I286"/>
    </row>
    <row r="287" spans="1:9" s="1" customFormat="1">
      <c r="A287"/>
      <c r="B287"/>
      <c r="C287"/>
      <c r="D287"/>
      <c r="E287"/>
      <c r="F287"/>
      <c r="G287"/>
      <c r="H287"/>
      <c r="I287"/>
    </row>
    <row r="288" spans="1:9" s="1" customFormat="1">
      <c r="A288"/>
      <c r="B288"/>
      <c r="C288"/>
      <c r="D288"/>
      <c r="E288"/>
      <c r="F288"/>
      <c r="G288"/>
      <c r="H288"/>
      <c r="I288"/>
    </row>
    <row r="289" spans="1:9" s="1" customFormat="1">
      <c r="A289"/>
      <c r="B289"/>
      <c r="C289"/>
      <c r="D289"/>
      <c r="E289"/>
      <c r="F289"/>
      <c r="G289"/>
      <c r="H289"/>
      <c r="I289"/>
    </row>
    <row r="290" spans="1:9" s="1" customFormat="1">
      <c r="A290"/>
      <c r="B290"/>
      <c r="C290"/>
      <c r="D290"/>
      <c r="E290"/>
      <c r="F290"/>
      <c r="G290"/>
      <c r="H290"/>
      <c r="I290"/>
    </row>
    <row r="291" spans="1:9" s="1" customFormat="1">
      <c r="A291"/>
      <c r="B291"/>
      <c r="C291"/>
      <c r="D291"/>
      <c r="E291"/>
      <c r="F291"/>
      <c r="G291"/>
      <c r="H291"/>
      <c r="I291"/>
    </row>
    <row r="292" spans="1:9" s="1" customFormat="1">
      <c r="A292"/>
      <c r="B292"/>
      <c r="C292"/>
      <c r="D292"/>
      <c r="E292"/>
      <c r="F292"/>
      <c r="G292"/>
      <c r="H292"/>
      <c r="I292"/>
    </row>
    <row r="293" spans="1:9" s="1" customFormat="1">
      <c r="A293"/>
      <c r="B293"/>
      <c r="C293"/>
      <c r="D293"/>
      <c r="E293"/>
      <c r="F293"/>
      <c r="G293"/>
      <c r="H293"/>
      <c r="I293"/>
    </row>
    <row r="294" spans="1:9" s="1" customFormat="1">
      <c r="A294"/>
      <c r="B294"/>
      <c r="C294"/>
      <c r="D294"/>
      <c r="E294"/>
      <c r="F294"/>
      <c r="G294"/>
      <c r="H294"/>
      <c r="I294"/>
    </row>
    <row r="295" spans="1:9" s="1" customFormat="1">
      <c r="A295"/>
      <c r="B295"/>
      <c r="C295"/>
      <c r="D295"/>
      <c r="E295"/>
      <c r="F295"/>
      <c r="G295"/>
      <c r="H295"/>
      <c r="I295"/>
    </row>
    <row r="296" spans="1:9" s="1" customFormat="1">
      <c r="A296"/>
      <c r="B296"/>
      <c r="C296"/>
      <c r="D296"/>
      <c r="E296"/>
      <c r="F296"/>
      <c r="G296"/>
      <c r="H296"/>
      <c r="I296"/>
    </row>
    <row r="297" spans="1:9" s="1" customFormat="1">
      <c r="A297"/>
      <c r="B297"/>
      <c r="C297"/>
      <c r="D297"/>
      <c r="E297"/>
      <c r="F297"/>
      <c r="G297"/>
      <c r="H297"/>
      <c r="I297"/>
    </row>
    <row r="298" spans="1:9" s="1" customFormat="1">
      <c r="A298"/>
      <c r="B298"/>
      <c r="C298"/>
      <c r="D298"/>
      <c r="E298"/>
      <c r="F298"/>
      <c r="G298"/>
      <c r="H298"/>
      <c r="I298"/>
    </row>
    <row r="299" spans="1:9" s="1" customFormat="1">
      <c r="A299"/>
      <c r="B299"/>
      <c r="C299"/>
      <c r="D299"/>
      <c r="E299"/>
      <c r="F299"/>
      <c r="G299"/>
      <c r="H299"/>
      <c r="I299"/>
    </row>
    <row r="300" spans="1:9" s="1" customFormat="1">
      <c r="A300"/>
      <c r="B300"/>
      <c r="C300"/>
      <c r="D300"/>
      <c r="E300"/>
      <c r="F300"/>
      <c r="G300"/>
      <c r="H300"/>
      <c r="I300"/>
    </row>
    <row r="301" spans="1:9" s="1" customFormat="1">
      <c r="A301"/>
      <c r="B301"/>
      <c r="C301"/>
      <c r="D301"/>
      <c r="E301"/>
      <c r="F301"/>
      <c r="G301"/>
      <c r="H301"/>
      <c r="I301"/>
    </row>
    <row r="302" spans="1:9" s="1" customFormat="1">
      <c r="A302"/>
      <c r="B302"/>
      <c r="C302"/>
      <c r="D302"/>
      <c r="E302"/>
      <c r="F302"/>
      <c r="G302"/>
      <c r="H302"/>
      <c r="I302"/>
    </row>
    <row r="303" spans="1:9" s="1" customFormat="1">
      <c r="A303"/>
      <c r="B303"/>
      <c r="C303"/>
      <c r="D303"/>
      <c r="E303"/>
      <c r="F303"/>
      <c r="G303"/>
      <c r="H303"/>
      <c r="I303"/>
    </row>
    <row r="304" spans="1:9" s="1" customFormat="1">
      <c r="A304"/>
      <c r="B304"/>
      <c r="C304"/>
      <c r="D304"/>
      <c r="E304"/>
      <c r="F304"/>
      <c r="G304"/>
      <c r="H304"/>
      <c r="I304"/>
    </row>
    <row r="305" spans="1:9" s="1" customFormat="1">
      <c r="A305"/>
      <c r="B305"/>
      <c r="C305"/>
      <c r="D305"/>
      <c r="E305"/>
      <c r="F305"/>
      <c r="G305"/>
      <c r="H305"/>
      <c r="I305"/>
    </row>
    <row r="306" spans="1:9" s="1" customFormat="1">
      <c r="A306"/>
      <c r="B306"/>
      <c r="C306"/>
      <c r="D306"/>
      <c r="E306"/>
      <c r="F306"/>
      <c r="G306"/>
      <c r="H306"/>
      <c r="I306"/>
    </row>
    <row r="307" spans="1:9" s="1" customFormat="1">
      <c r="A307"/>
      <c r="B307"/>
      <c r="C307"/>
      <c r="D307"/>
      <c r="E307"/>
      <c r="F307"/>
      <c r="G307"/>
      <c r="H307"/>
      <c r="I307"/>
    </row>
    <row r="308" spans="1:9" s="1" customFormat="1">
      <c r="A308"/>
      <c r="B308"/>
      <c r="C308"/>
      <c r="D308"/>
      <c r="E308"/>
      <c r="F308"/>
      <c r="G308"/>
      <c r="H308"/>
      <c r="I308"/>
    </row>
    <row r="309" spans="1:9" s="1" customFormat="1">
      <c r="A309"/>
      <c r="B309"/>
      <c r="C309"/>
      <c r="D309"/>
      <c r="E309"/>
      <c r="F309"/>
      <c r="G309"/>
      <c r="H309"/>
      <c r="I309"/>
    </row>
    <row r="310" spans="1:9" s="1" customFormat="1">
      <c r="A310"/>
      <c r="B310"/>
      <c r="C310"/>
      <c r="D310"/>
      <c r="E310"/>
      <c r="F310"/>
      <c r="G310"/>
      <c r="H310"/>
      <c r="I310"/>
    </row>
    <row r="311" spans="1:9" s="1" customFormat="1">
      <c r="A311"/>
      <c r="B311"/>
      <c r="C311"/>
      <c r="D311"/>
      <c r="E311"/>
      <c r="F311"/>
      <c r="G311"/>
      <c r="H311"/>
      <c r="I311"/>
    </row>
    <row r="312" spans="1:9" s="1" customFormat="1">
      <c r="A312"/>
      <c r="B312"/>
      <c r="C312"/>
      <c r="D312"/>
      <c r="E312"/>
      <c r="F312"/>
      <c r="G312"/>
      <c r="H312"/>
      <c r="I312"/>
    </row>
    <row r="313" spans="1:9" s="1" customFormat="1">
      <c r="A313"/>
      <c r="B313"/>
      <c r="C313"/>
      <c r="D313"/>
      <c r="E313"/>
      <c r="F313"/>
      <c r="G313"/>
      <c r="H313"/>
      <c r="I313"/>
    </row>
    <row r="314" spans="1:9" s="1" customFormat="1">
      <c r="A314"/>
      <c r="B314"/>
      <c r="C314"/>
      <c r="D314"/>
      <c r="E314"/>
      <c r="F314"/>
      <c r="G314"/>
      <c r="H314"/>
      <c r="I314"/>
    </row>
    <row r="315" spans="1:9" s="1" customFormat="1">
      <c r="A315"/>
      <c r="B315"/>
      <c r="C315"/>
      <c r="D315"/>
      <c r="E315"/>
      <c r="F315"/>
      <c r="G315"/>
      <c r="H315"/>
      <c r="I315"/>
    </row>
    <row r="316" spans="1:9" s="1" customFormat="1">
      <c r="A316"/>
      <c r="B316"/>
      <c r="C316"/>
      <c r="D316"/>
      <c r="E316"/>
      <c r="F316"/>
      <c r="G316"/>
      <c r="H316"/>
      <c r="I316"/>
    </row>
    <row r="317" spans="1:9" s="1" customFormat="1">
      <c r="A317"/>
      <c r="B317"/>
      <c r="C317"/>
      <c r="D317"/>
      <c r="E317"/>
      <c r="F317"/>
      <c r="G317"/>
      <c r="H317"/>
      <c r="I317"/>
    </row>
    <row r="318" spans="1:9" s="1" customFormat="1">
      <c r="A318"/>
      <c r="B318"/>
      <c r="C318"/>
      <c r="D318"/>
      <c r="E318"/>
      <c r="F318"/>
      <c r="G318"/>
      <c r="H318"/>
      <c r="I318"/>
    </row>
    <row r="319" spans="1:9" s="1" customFormat="1">
      <c r="A319"/>
      <c r="B319"/>
      <c r="C319"/>
      <c r="D319"/>
      <c r="E319"/>
      <c r="F319"/>
      <c r="G319"/>
      <c r="H319"/>
      <c r="I319"/>
    </row>
    <row r="320" spans="1:9" s="1" customFormat="1">
      <c r="A320"/>
      <c r="B320"/>
      <c r="C320"/>
      <c r="D320"/>
      <c r="E320"/>
      <c r="F320"/>
      <c r="G320"/>
      <c r="H320"/>
      <c r="I320"/>
    </row>
    <row r="321" spans="1:9" s="1" customFormat="1">
      <c r="A321"/>
      <c r="B321"/>
      <c r="C321"/>
      <c r="D321"/>
      <c r="E321"/>
      <c r="F321"/>
      <c r="G321"/>
      <c r="H321"/>
      <c r="I321"/>
    </row>
    <row r="322" spans="1:9" s="1" customFormat="1">
      <c r="A322"/>
      <c r="B322"/>
      <c r="C322"/>
      <c r="D322"/>
      <c r="E322"/>
      <c r="F322"/>
      <c r="G322"/>
      <c r="H322"/>
      <c r="I322"/>
    </row>
    <row r="323" spans="1:9" s="1" customFormat="1">
      <c r="A323"/>
      <c r="B323"/>
      <c r="C323"/>
      <c r="D323"/>
      <c r="E323"/>
      <c r="F323"/>
      <c r="G323"/>
      <c r="H323"/>
      <c r="I323"/>
    </row>
    <row r="324" spans="1:9" s="1" customFormat="1">
      <c r="A324"/>
      <c r="B324"/>
      <c r="C324"/>
      <c r="D324"/>
      <c r="E324"/>
      <c r="F324"/>
      <c r="G324"/>
      <c r="H324"/>
      <c r="I324"/>
    </row>
    <row r="325" spans="1:9" s="1" customFormat="1">
      <c r="A325"/>
      <c r="B325"/>
      <c r="C325"/>
      <c r="D325"/>
      <c r="E325"/>
      <c r="F325"/>
      <c r="G325"/>
      <c r="H325"/>
      <c r="I325"/>
    </row>
    <row r="326" spans="1:9" s="1" customFormat="1">
      <c r="A326"/>
      <c r="B326"/>
      <c r="C326"/>
      <c r="D326"/>
      <c r="E326"/>
      <c r="F326"/>
      <c r="G326"/>
      <c r="H326"/>
      <c r="I326"/>
    </row>
    <row r="327" spans="1:9" s="1" customFormat="1">
      <c r="A327"/>
      <c r="B327"/>
      <c r="C327"/>
      <c r="D327"/>
      <c r="E327"/>
      <c r="F327"/>
      <c r="G327"/>
      <c r="H327"/>
      <c r="I327"/>
    </row>
    <row r="328" spans="1:9" s="1" customFormat="1">
      <c r="A328"/>
      <c r="B328"/>
      <c r="C328"/>
      <c r="D328"/>
      <c r="E328"/>
      <c r="F328"/>
      <c r="G328"/>
      <c r="H328"/>
      <c r="I328"/>
    </row>
    <row r="329" spans="1:9" s="1" customFormat="1">
      <c r="A329"/>
      <c r="B329"/>
      <c r="C329"/>
      <c r="D329"/>
      <c r="E329"/>
      <c r="F329"/>
      <c r="G329"/>
      <c r="H329"/>
      <c r="I329"/>
    </row>
    <row r="330" spans="1:9" s="1" customFormat="1">
      <c r="A330"/>
      <c r="B330"/>
      <c r="C330"/>
      <c r="D330"/>
      <c r="E330"/>
      <c r="F330"/>
      <c r="G330"/>
      <c r="H330"/>
      <c r="I330"/>
    </row>
    <row r="331" spans="1:9" s="1" customFormat="1">
      <c r="A331"/>
      <c r="B331"/>
      <c r="C331"/>
      <c r="D331"/>
      <c r="E331"/>
      <c r="F331"/>
      <c r="G331"/>
      <c r="H331"/>
      <c r="I331"/>
    </row>
    <row r="332" spans="1:9" s="1" customFormat="1">
      <c r="A332"/>
      <c r="B332"/>
      <c r="C332"/>
      <c r="D332"/>
      <c r="E332"/>
      <c r="F332"/>
      <c r="G332"/>
      <c r="H332"/>
      <c r="I332"/>
    </row>
    <row r="333" spans="1:9" s="1" customFormat="1">
      <c r="A333"/>
      <c r="B333"/>
      <c r="C333"/>
      <c r="D333"/>
      <c r="E333"/>
      <c r="F333"/>
      <c r="G333"/>
      <c r="H333"/>
      <c r="I333"/>
    </row>
    <row r="334" spans="1:9" s="1" customFormat="1">
      <c r="A334"/>
      <c r="B334"/>
      <c r="C334"/>
      <c r="D334"/>
      <c r="E334"/>
      <c r="F334"/>
      <c r="G334"/>
      <c r="H334"/>
      <c r="I334"/>
    </row>
    <row r="335" spans="1:9" s="1" customFormat="1">
      <c r="A335"/>
      <c r="B335"/>
      <c r="C335"/>
      <c r="D335"/>
      <c r="E335"/>
      <c r="F335"/>
      <c r="G335"/>
      <c r="H335"/>
      <c r="I335"/>
    </row>
    <row r="336" spans="1:9" s="1" customFormat="1">
      <c r="A336"/>
      <c r="B336"/>
      <c r="C336"/>
      <c r="D336"/>
      <c r="E336"/>
      <c r="F336"/>
      <c r="G336"/>
      <c r="H336"/>
      <c r="I336"/>
    </row>
    <row r="337" spans="1:9" s="1" customFormat="1">
      <c r="A337"/>
      <c r="B337"/>
      <c r="C337"/>
      <c r="D337"/>
      <c r="E337"/>
      <c r="F337"/>
      <c r="G337"/>
      <c r="H337"/>
      <c r="I337"/>
    </row>
    <row r="338" spans="1:9" s="1" customFormat="1">
      <c r="A338"/>
      <c r="B338"/>
      <c r="C338"/>
      <c r="D338"/>
      <c r="E338"/>
      <c r="F338"/>
      <c r="G338"/>
      <c r="H338"/>
      <c r="I338"/>
    </row>
    <row r="339" spans="1:9" s="1" customFormat="1">
      <c r="A339"/>
      <c r="B339"/>
      <c r="C339"/>
      <c r="D339"/>
      <c r="E339"/>
      <c r="F339"/>
      <c r="G339"/>
      <c r="H339"/>
      <c r="I339"/>
    </row>
    <row r="340" spans="1:9" s="1" customFormat="1">
      <c r="A340"/>
      <c r="B340"/>
      <c r="C340"/>
      <c r="D340"/>
      <c r="E340"/>
      <c r="F340"/>
      <c r="G340"/>
      <c r="H340"/>
      <c r="I340"/>
    </row>
    <row r="341" spans="1:9" s="1" customFormat="1">
      <c r="A341"/>
      <c r="B341"/>
      <c r="C341"/>
      <c r="D341"/>
      <c r="E341"/>
      <c r="F341"/>
      <c r="G341"/>
      <c r="H341"/>
      <c r="I341"/>
    </row>
    <row r="342" spans="1:9" s="1" customFormat="1">
      <c r="A342"/>
      <c r="B342"/>
      <c r="C342"/>
      <c r="D342"/>
      <c r="E342"/>
      <c r="F342"/>
      <c r="G342"/>
      <c r="H342"/>
      <c r="I342"/>
    </row>
    <row r="343" spans="1:9" s="1" customFormat="1">
      <c r="A343"/>
      <c r="B343"/>
      <c r="C343"/>
      <c r="D343"/>
      <c r="E343"/>
      <c r="F343"/>
      <c r="G343"/>
      <c r="H343"/>
      <c r="I343"/>
    </row>
    <row r="344" spans="1:9" s="1" customFormat="1">
      <c r="A344"/>
      <c r="B344"/>
      <c r="C344"/>
      <c r="D344"/>
      <c r="E344"/>
      <c r="F344"/>
      <c r="G344"/>
      <c r="H344"/>
      <c r="I344"/>
    </row>
    <row r="345" spans="1:9" s="1" customFormat="1">
      <c r="A345"/>
      <c r="B345"/>
      <c r="C345"/>
      <c r="D345"/>
      <c r="E345"/>
      <c r="F345"/>
      <c r="G345"/>
      <c r="H345"/>
      <c r="I345"/>
    </row>
    <row r="346" spans="1:9" s="1" customFormat="1">
      <c r="A346"/>
      <c r="B346"/>
      <c r="C346"/>
      <c r="D346"/>
      <c r="E346"/>
      <c r="F346"/>
      <c r="G346"/>
      <c r="H346"/>
      <c r="I346"/>
    </row>
    <row r="347" spans="1:9" s="1" customFormat="1">
      <c r="A347"/>
      <c r="B347"/>
      <c r="C347"/>
      <c r="D347"/>
      <c r="E347"/>
      <c r="F347"/>
      <c r="G347"/>
      <c r="H347"/>
      <c r="I347"/>
    </row>
    <row r="348" spans="1:9" s="1" customFormat="1">
      <c r="A348"/>
      <c r="B348"/>
      <c r="C348"/>
      <c r="D348"/>
      <c r="E348"/>
      <c r="F348"/>
      <c r="G348"/>
      <c r="H348"/>
      <c r="I348"/>
    </row>
    <row r="349" spans="1:9" s="1" customFormat="1">
      <c r="A349"/>
      <c r="B349"/>
      <c r="C349"/>
      <c r="D349"/>
      <c r="E349"/>
      <c r="F349"/>
      <c r="G349"/>
      <c r="H349"/>
      <c r="I349"/>
    </row>
    <row r="350" spans="1:9" s="1" customFormat="1">
      <c r="A350"/>
      <c r="B350"/>
      <c r="C350"/>
      <c r="D350"/>
      <c r="E350"/>
      <c r="F350"/>
      <c r="G350"/>
      <c r="H350"/>
      <c r="I350"/>
    </row>
    <row r="351" spans="1:9" s="1" customFormat="1">
      <c r="A351"/>
      <c r="B351"/>
      <c r="C351"/>
      <c r="D351"/>
      <c r="E351"/>
      <c r="F351"/>
      <c r="G351"/>
      <c r="H351"/>
      <c r="I351"/>
    </row>
    <row r="352" spans="1:9" s="1" customFormat="1">
      <c r="A352"/>
      <c r="B352"/>
      <c r="C352"/>
      <c r="D352"/>
      <c r="E352"/>
      <c r="F352"/>
      <c r="G352"/>
      <c r="H352"/>
      <c r="I352"/>
    </row>
    <row r="353" spans="1:9" s="1" customFormat="1">
      <c r="A353"/>
      <c r="B353"/>
      <c r="C353"/>
      <c r="D353"/>
      <c r="E353"/>
      <c r="F353"/>
      <c r="G353"/>
      <c r="H353"/>
      <c r="I353"/>
    </row>
    <row r="354" spans="1:9" s="1" customFormat="1">
      <c r="A354"/>
      <c r="B354"/>
      <c r="C354"/>
      <c r="D354"/>
      <c r="E354"/>
      <c r="F354"/>
      <c r="G354"/>
      <c r="H354"/>
      <c r="I354"/>
    </row>
    <row r="355" spans="1:9" s="1" customFormat="1">
      <c r="A355"/>
      <c r="B355"/>
      <c r="C355"/>
      <c r="D355"/>
      <c r="E355"/>
      <c r="F355"/>
      <c r="G355"/>
      <c r="H355"/>
      <c r="I355"/>
    </row>
    <row r="356" spans="1:9" s="1" customFormat="1">
      <c r="A356"/>
      <c r="B356"/>
      <c r="C356"/>
      <c r="D356"/>
      <c r="E356"/>
      <c r="F356"/>
      <c r="G356"/>
      <c r="H356"/>
      <c r="I356"/>
    </row>
    <row r="357" spans="1:9" s="1" customFormat="1">
      <c r="A357"/>
      <c r="B357"/>
      <c r="C357"/>
      <c r="D357"/>
      <c r="E357"/>
      <c r="F357"/>
      <c r="G357"/>
      <c r="H357"/>
      <c r="I357"/>
    </row>
    <row r="358" spans="1:9" s="1" customFormat="1">
      <c r="A358"/>
      <c r="B358"/>
      <c r="C358"/>
      <c r="D358"/>
      <c r="E358"/>
      <c r="F358"/>
      <c r="G358"/>
      <c r="H358"/>
      <c r="I358"/>
    </row>
    <row r="359" spans="1:9" s="1" customFormat="1">
      <c r="A359"/>
      <c r="B359"/>
      <c r="C359"/>
      <c r="D359"/>
      <c r="E359"/>
      <c r="F359"/>
      <c r="G359"/>
      <c r="H359"/>
      <c r="I359"/>
    </row>
    <row r="360" spans="1:9" s="1" customFormat="1">
      <c r="A360"/>
      <c r="B360"/>
      <c r="C360"/>
      <c r="D360"/>
      <c r="E360"/>
      <c r="F360"/>
      <c r="G360"/>
      <c r="H360"/>
      <c r="I360"/>
    </row>
    <row r="361" spans="1:9" s="1" customFormat="1">
      <c r="A361"/>
      <c r="B361"/>
      <c r="C361"/>
      <c r="D361"/>
      <c r="E361"/>
      <c r="F361"/>
      <c r="G361"/>
      <c r="H361"/>
      <c r="I361"/>
    </row>
    <row r="362" spans="1:9" s="1" customFormat="1">
      <c r="A362"/>
      <c r="B362"/>
      <c r="C362"/>
      <c r="D362"/>
      <c r="E362"/>
      <c r="F362"/>
      <c r="G362"/>
      <c r="H362"/>
      <c r="I362"/>
    </row>
    <row r="363" spans="1:9" s="1" customFormat="1">
      <c r="A363"/>
      <c r="B363"/>
      <c r="C363"/>
      <c r="D363"/>
      <c r="E363"/>
      <c r="F363"/>
      <c r="G363"/>
      <c r="H363"/>
      <c r="I363"/>
    </row>
    <row r="364" spans="1:9" s="1" customFormat="1">
      <c r="A364"/>
      <c r="B364"/>
      <c r="C364"/>
      <c r="D364"/>
      <c r="E364"/>
      <c r="F364"/>
      <c r="G364"/>
      <c r="H364"/>
      <c r="I364"/>
    </row>
    <row r="365" spans="1:9" s="1" customFormat="1">
      <c r="A365"/>
      <c r="B365"/>
      <c r="C365"/>
      <c r="D365"/>
      <c r="E365"/>
      <c r="F365"/>
      <c r="G365"/>
      <c r="H365"/>
      <c r="I365"/>
    </row>
    <row r="366" spans="1:9" s="1" customFormat="1">
      <c r="A366"/>
      <c r="B366"/>
      <c r="C366"/>
      <c r="D366"/>
      <c r="E366"/>
      <c r="F366"/>
      <c r="G366"/>
      <c r="H366"/>
      <c r="I366"/>
    </row>
    <row r="367" spans="1:9" s="1" customFormat="1">
      <c r="A367"/>
      <c r="B367"/>
      <c r="C367"/>
      <c r="D367"/>
      <c r="E367"/>
      <c r="F367"/>
      <c r="G367"/>
      <c r="H367"/>
      <c r="I367"/>
    </row>
    <row r="368" spans="1:9" s="1" customFormat="1">
      <c r="A368"/>
      <c r="B368"/>
      <c r="C368"/>
      <c r="D368"/>
      <c r="E368"/>
      <c r="F368"/>
      <c r="G368"/>
      <c r="H368"/>
      <c r="I368"/>
    </row>
    <row r="369" spans="1:9" s="1" customFormat="1">
      <c r="A369"/>
      <c r="B369"/>
      <c r="C369"/>
      <c r="D369"/>
      <c r="E369"/>
      <c r="F369"/>
      <c r="G369"/>
      <c r="H369"/>
      <c r="I369"/>
    </row>
    <row r="370" spans="1:9" s="1" customFormat="1">
      <c r="A370"/>
      <c r="B370"/>
      <c r="C370"/>
      <c r="D370"/>
      <c r="E370"/>
      <c r="F370"/>
      <c r="G370"/>
      <c r="H370"/>
      <c r="I370"/>
    </row>
    <row r="371" spans="1:9" s="1" customFormat="1">
      <c r="A371"/>
      <c r="B371"/>
      <c r="C371"/>
      <c r="D371"/>
      <c r="E371"/>
      <c r="F371"/>
      <c r="G371"/>
      <c r="H371"/>
      <c r="I371"/>
    </row>
    <row r="372" spans="1:9" s="1" customFormat="1">
      <c r="A372"/>
      <c r="B372"/>
      <c r="C372"/>
      <c r="D372"/>
      <c r="E372"/>
      <c r="F372"/>
      <c r="G372"/>
      <c r="H372"/>
      <c r="I372"/>
    </row>
    <row r="373" spans="1:9" s="1" customFormat="1">
      <c r="A373"/>
      <c r="B373"/>
      <c r="C373"/>
      <c r="D373"/>
      <c r="E373"/>
      <c r="F373"/>
      <c r="G373"/>
      <c r="H373"/>
      <c r="I373"/>
    </row>
    <row r="374" spans="1:9" s="1" customFormat="1">
      <c r="A374"/>
      <c r="B374"/>
      <c r="C374"/>
      <c r="D374"/>
      <c r="E374"/>
      <c r="F374"/>
      <c r="G374"/>
      <c r="H374"/>
      <c r="I374"/>
    </row>
    <row r="375" spans="1:9" s="1" customFormat="1">
      <c r="A375"/>
      <c r="B375"/>
      <c r="C375"/>
      <c r="D375"/>
      <c r="E375"/>
      <c r="F375"/>
      <c r="G375"/>
      <c r="H375"/>
      <c r="I375"/>
    </row>
    <row r="376" spans="1:9" s="1" customFormat="1">
      <c r="A376"/>
      <c r="B376"/>
      <c r="C376"/>
      <c r="D376"/>
      <c r="E376"/>
      <c r="F376"/>
      <c r="G376"/>
      <c r="H376"/>
      <c r="I376"/>
    </row>
    <row r="377" spans="1:9" s="1" customFormat="1">
      <c r="A377"/>
      <c r="B377"/>
      <c r="C377"/>
      <c r="D377"/>
      <c r="E377"/>
      <c r="F377"/>
      <c r="G377"/>
      <c r="H377"/>
      <c r="I377"/>
    </row>
    <row r="378" spans="1:9" s="1" customFormat="1">
      <c r="A378"/>
      <c r="B378"/>
      <c r="C378"/>
      <c r="D378"/>
      <c r="E378"/>
      <c r="F378"/>
      <c r="G378"/>
      <c r="H378"/>
      <c r="I378"/>
    </row>
    <row r="379" spans="1:9" s="1" customFormat="1">
      <c r="A379"/>
      <c r="B379"/>
      <c r="C379"/>
      <c r="D379"/>
      <c r="E379"/>
      <c r="F379"/>
      <c r="G379"/>
      <c r="H379"/>
      <c r="I379"/>
    </row>
    <row r="380" spans="1:9" s="1" customFormat="1">
      <c r="A380"/>
      <c r="B380"/>
      <c r="C380"/>
      <c r="D380"/>
      <c r="E380"/>
      <c r="F380"/>
      <c r="G380"/>
      <c r="H380"/>
      <c r="I380"/>
    </row>
    <row r="381" spans="1:9" s="1" customFormat="1">
      <c r="A381"/>
      <c r="B381"/>
      <c r="C381"/>
      <c r="D381"/>
      <c r="E381"/>
      <c r="F381"/>
      <c r="G381"/>
      <c r="H381"/>
      <c r="I381"/>
    </row>
    <row r="382" spans="1:9" s="1" customFormat="1">
      <c r="A382"/>
      <c r="B382"/>
      <c r="C382"/>
      <c r="D382"/>
      <c r="E382"/>
      <c r="F382"/>
      <c r="G382"/>
      <c r="H382"/>
      <c r="I382"/>
    </row>
    <row r="383" spans="1:9" s="1" customFormat="1">
      <c r="A383"/>
      <c r="B383"/>
      <c r="C383"/>
      <c r="D383"/>
      <c r="E383"/>
      <c r="F383"/>
      <c r="G383"/>
      <c r="H383"/>
      <c r="I383"/>
    </row>
    <row r="384" spans="1:9" s="1" customFormat="1">
      <c r="A384"/>
      <c r="B384"/>
      <c r="C384"/>
      <c r="D384"/>
      <c r="E384"/>
      <c r="F384"/>
      <c r="G384"/>
      <c r="H384"/>
      <c r="I384"/>
    </row>
    <row r="385" spans="1:9" s="1" customFormat="1">
      <c r="A385"/>
      <c r="B385"/>
      <c r="C385"/>
      <c r="D385"/>
      <c r="E385"/>
      <c r="F385"/>
      <c r="G385"/>
      <c r="H385"/>
      <c r="I385"/>
    </row>
    <row r="386" spans="1:9" s="1" customFormat="1">
      <c r="A386"/>
      <c r="B386"/>
      <c r="C386"/>
      <c r="D386"/>
      <c r="E386"/>
      <c r="F386"/>
      <c r="G386"/>
      <c r="H386"/>
      <c r="I386"/>
    </row>
    <row r="387" spans="1:9" s="1" customFormat="1">
      <c r="A387"/>
      <c r="B387"/>
      <c r="C387"/>
      <c r="D387"/>
      <c r="E387"/>
      <c r="F387"/>
      <c r="G387"/>
      <c r="H387"/>
      <c r="I387"/>
    </row>
    <row r="388" spans="1:9" s="1" customFormat="1">
      <c r="A388"/>
      <c r="B388"/>
      <c r="C388"/>
      <c r="D388"/>
      <c r="E388"/>
      <c r="F388"/>
      <c r="G388"/>
      <c r="H388"/>
      <c r="I388"/>
    </row>
    <row r="389" spans="1:9" s="1" customFormat="1">
      <c r="A389"/>
      <c r="B389"/>
      <c r="C389"/>
      <c r="D389"/>
      <c r="E389"/>
      <c r="F389"/>
      <c r="G389"/>
      <c r="H389"/>
      <c r="I389"/>
    </row>
    <row r="390" spans="1:9" s="1" customFormat="1">
      <c r="A390"/>
      <c r="B390"/>
      <c r="C390"/>
      <c r="D390"/>
      <c r="E390"/>
      <c r="F390"/>
      <c r="G390"/>
      <c r="H390"/>
      <c r="I390"/>
    </row>
    <row r="391" spans="1:9" s="1" customFormat="1">
      <c r="A391"/>
      <c r="B391"/>
      <c r="C391"/>
      <c r="D391"/>
      <c r="E391"/>
      <c r="F391"/>
      <c r="G391"/>
      <c r="H391"/>
      <c r="I391"/>
    </row>
    <row r="392" spans="1:9" s="1" customFormat="1">
      <c r="A392"/>
      <c r="B392"/>
      <c r="C392"/>
      <c r="D392"/>
      <c r="E392"/>
      <c r="F392"/>
      <c r="G392"/>
      <c r="H392"/>
      <c r="I392"/>
    </row>
    <row r="393" spans="1:9" s="1" customFormat="1">
      <c r="A393"/>
      <c r="B393"/>
      <c r="C393"/>
      <c r="D393"/>
      <c r="E393"/>
      <c r="F393"/>
      <c r="G393"/>
      <c r="H393"/>
      <c r="I393"/>
    </row>
    <row r="394" spans="1:9" s="1" customFormat="1">
      <c r="A394"/>
      <c r="B394"/>
      <c r="C394"/>
      <c r="D394"/>
      <c r="E394"/>
      <c r="F394"/>
      <c r="G394"/>
      <c r="H394"/>
      <c r="I394"/>
    </row>
    <row r="395" spans="1:9" s="1" customFormat="1">
      <c r="A395"/>
      <c r="B395"/>
      <c r="C395"/>
      <c r="D395"/>
      <c r="E395"/>
      <c r="F395"/>
      <c r="G395"/>
      <c r="H395"/>
      <c r="I395"/>
    </row>
    <row r="396" spans="1:9" s="1" customFormat="1">
      <c r="A396"/>
      <c r="B396"/>
      <c r="C396"/>
      <c r="D396"/>
      <c r="E396"/>
      <c r="F396"/>
      <c r="G396"/>
      <c r="H396"/>
      <c r="I396"/>
    </row>
    <row r="397" spans="1:9" s="1" customFormat="1">
      <c r="A397"/>
      <c r="B397"/>
      <c r="C397"/>
      <c r="D397"/>
      <c r="E397"/>
      <c r="F397"/>
      <c r="G397"/>
      <c r="H397"/>
      <c r="I397"/>
    </row>
    <row r="398" spans="1:9" s="1" customFormat="1">
      <c r="A398"/>
      <c r="B398"/>
      <c r="C398"/>
      <c r="D398"/>
      <c r="E398"/>
      <c r="F398"/>
      <c r="G398"/>
      <c r="H398"/>
      <c r="I398"/>
    </row>
    <row r="399" spans="1:9" s="1" customFormat="1">
      <c r="A399"/>
      <c r="B399"/>
      <c r="C399"/>
      <c r="D399"/>
      <c r="E399"/>
      <c r="F399"/>
      <c r="G399"/>
      <c r="H399"/>
      <c r="I399"/>
    </row>
    <row r="400" spans="1:9" s="1" customFormat="1">
      <c r="A400"/>
      <c r="B400"/>
      <c r="C400"/>
      <c r="D400"/>
      <c r="E400"/>
      <c r="F400"/>
      <c r="G400"/>
      <c r="H400"/>
      <c r="I400"/>
    </row>
    <row r="401" spans="1:9" s="1" customFormat="1">
      <c r="A401"/>
      <c r="B401"/>
      <c r="C401"/>
      <c r="D401"/>
      <c r="E401"/>
      <c r="F401"/>
      <c r="G401"/>
      <c r="H401"/>
      <c r="I401"/>
    </row>
    <row r="402" spans="1:9" s="1" customFormat="1">
      <c r="A402"/>
      <c r="B402"/>
      <c r="C402"/>
      <c r="D402"/>
      <c r="E402"/>
      <c r="F402"/>
      <c r="G402"/>
      <c r="H402"/>
      <c r="I402"/>
    </row>
    <row r="403" spans="1:9" s="1" customFormat="1">
      <c r="A403"/>
      <c r="B403"/>
      <c r="C403"/>
      <c r="D403"/>
      <c r="E403"/>
      <c r="F403"/>
      <c r="G403"/>
      <c r="H403"/>
      <c r="I403"/>
    </row>
    <row r="404" spans="1:9" s="1" customFormat="1">
      <c r="A404"/>
      <c r="B404"/>
      <c r="C404"/>
      <c r="D404"/>
      <c r="E404"/>
      <c r="F404"/>
      <c r="G404"/>
      <c r="H404"/>
      <c r="I404"/>
    </row>
    <row r="405" spans="1:9" s="1" customFormat="1">
      <c r="A405"/>
      <c r="B405"/>
      <c r="C405"/>
      <c r="D405"/>
      <c r="E405"/>
      <c r="F405"/>
      <c r="G405"/>
      <c r="H405"/>
      <c r="I405"/>
    </row>
    <row r="406" spans="1:9" s="1" customFormat="1">
      <c r="A406"/>
      <c r="B406"/>
      <c r="C406"/>
      <c r="D406"/>
      <c r="E406"/>
      <c r="F406"/>
      <c r="G406"/>
      <c r="H406"/>
      <c r="I406"/>
    </row>
    <row r="407" spans="1:9" s="1" customFormat="1">
      <c r="A407"/>
      <c r="B407"/>
      <c r="C407"/>
      <c r="D407"/>
      <c r="E407"/>
      <c r="F407"/>
      <c r="G407"/>
      <c r="H407"/>
      <c r="I407"/>
    </row>
    <row r="408" spans="1:9" s="1" customFormat="1">
      <c r="A408"/>
      <c r="B408"/>
      <c r="C408"/>
      <c r="D408"/>
      <c r="E408"/>
      <c r="F408"/>
      <c r="G408"/>
      <c r="H408"/>
      <c r="I408"/>
    </row>
    <row r="409" spans="1:9" s="1" customFormat="1">
      <c r="A409"/>
      <c r="B409"/>
      <c r="C409"/>
      <c r="D409"/>
      <c r="E409"/>
      <c r="F409"/>
      <c r="G409"/>
      <c r="H409"/>
      <c r="I409"/>
    </row>
    <row r="410" spans="1:9" s="1" customFormat="1">
      <c r="A410"/>
      <c r="B410"/>
      <c r="C410"/>
      <c r="D410"/>
      <c r="E410"/>
      <c r="F410"/>
      <c r="G410"/>
      <c r="H410"/>
      <c r="I410"/>
    </row>
    <row r="411" spans="1:9" s="1" customFormat="1">
      <c r="A411"/>
      <c r="B411"/>
      <c r="C411"/>
      <c r="D411"/>
      <c r="E411"/>
      <c r="F411"/>
      <c r="G411"/>
      <c r="H411"/>
      <c r="I411"/>
    </row>
    <row r="412" spans="1:9" s="1" customFormat="1">
      <c r="A412"/>
      <c r="B412"/>
      <c r="C412"/>
      <c r="D412"/>
      <c r="E412"/>
      <c r="F412"/>
      <c r="G412"/>
      <c r="H412"/>
      <c r="I412"/>
    </row>
    <row r="413" spans="1:9" s="1" customFormat="1">
      <c r="A413"/>
      <c r="B413"/>
      <c r="C413"/>
      <c r="D413"/>
      <c r="E413"/>
      <c r="F413"/>
      <c r="G413"/>
      <c r="H413"/>
      <c r="I413"/>
    </row>
    <row r="414" spans="1:9" s="1" customFormat="1">
      <c r="A414"/>
      <c r="B414"/>
      <c r="C414"/>
      <c r="D414"/>
      <c r="E414"/>
      <c r="F414"/>
      <c r="G414"/>
      <c r="H414"/>
      <c r="I414"/>
    </row>
    <row r="415" spans="1:9" s="1" customFormat="1">
      <c r="A415"/>
      <c r="B415"/>
      <c r="C415"/>
      <c r="D415"/>
      <c r="E415"/>
      <c r="F415"/>
      <c r="G415"/>
      <c r="H415"/>
      <c r="I415"/>
    </row>
    <row r="416" spans="1:9" s="1" customFormat="1">
      <c r="A416"/>
      <c r="B416"/>
      <c r="C416"/>
      <c r="D416"/>
      <c r="E416"/>
      <c r="F416"/>
      <c r="G416"/>
      <c r="H416"/>
      <c r="I416"/>
    </row>
    <row r="417" spans="1:9" s="1" customFormat="1">
      <c r="A417"/>
      <c r="B417"/>
      <c r="C417"/>
      <c r="D417"/>
      <c r="E417"/>
      <c r="F417"/>
      <c r="G417"/>
      <c r="H417"/>
      <c r="I417"/>
    </row>
    <row r="418" spans="1:9" s="1" customFormat="1">
      <c r="A418"/>
      <c r="B418"/>
      <c r="C418"/>
      <c r="D418"/>
      <c r="E418"/>
      <c r="F418"/>
      <c r="G418"/>
      <c r="H418"/>
      <c r="I418"/>
    </row>
    <row r="419" spans="1:9" s="1" customFormat="1">
      <c r="A419"/>
      <c r="B419"/>
      <c r="C419"/>
      <c r="D419"/>
      <c r="E419"/>
      <c r="F419"/>
      <c r="G419"/>
      <c r="H419"/>
      <c r="I419"/>
    </row>
    <row r="420" spans="1:9" s="1" customFormat="1">
      <c r="A420"/>
      <c r="B420"/>
      <c r="C420"/>
      <c r="D420"/>
      <c r="E420"/>
      <c r="F420"/>
      <c r="G420"/>
      <c r="H420"/>
      <c r="I420"/>
    </row>
    <row r="421" spans="1:9" s="1" customFormat="1">
      <c r="A421"/>
      <c r="B421"/>
      <c r="C421"/>
      <c r="D421"/>
      <c r="E421"/>
      <c r="F421"/>
      <c r="G421"/>
      <c r="H421"/>
      <c r="I421"/>
    </row>
    <row r="422" spans="1:9" s="1" customFormat="1">
      <c r="A422"/>
      <c r="B422"/>
      <c r="C422"/>
      <c r="D422"/>
      <c r="E422"/>
      <c r="F422"/>
      <c r="G422"/>
      <c r="H422"/>
      <c r="I422"/>
    </row>
    <row r="423" spans="1:9" s="1" customFormat="1">
      <c r="A423"/>
      <c r="B423"/>
      <c r="C423"/>
      <c r="D423"/>
      <c r="E423"/>
      <c r="F423"/>
      <c r="G423"/>
      <c r="H423"/>
      <c r="I423"/>
    </row>
    <row r="424" spans="1:9" s="1" customFormat="1">
      <c r="A424"/>
      <c r="B424"/>
      <c r="C424"/>
      <c r="D424"/>
      <c r="E424"/>
      <c r="F424"/>
      <c r="G424"/>
      <c r="H424"/>
      <c r="I424"/>
    </row>
    <row r="425" spans="1:9" s="1" customFormat="1">
      <c r="A425"/>
      <c r="B425"/>
      <c r="C425"/>
      <c r="D425"/>
      <c r="E425"/>
      <c r="F425"/>
      <c r="G425"/>
      <c r="H425"/>
      <c r="I425"/>
    </row>
    <row r="426" spans="1:9" s="1" customFormat="1">
      <c r="A426"/>
      <c r="B426"/>
      <c r="C426"/>
      <c r="D426"/>
      <c r="E426"/>
      <c r="F426"/>
      <c r="G426"/>
      <c r="H426"/>
      <c r="I426"/>
    </row>
    <row r="427" spans="1:9" s="1" customFormat="1">
      <c r="A427"/>
      <c r="B427"/>
      <c r="C427"/>
      <c r="D427"/>
      <c r="E427"/>
      <c r="F427"/>
      <c r="G427"/>
      <c r="H427"/>
      <c r="I427"/>
    </row>
    <row r="428" spans="1:9" s="1" customFormat="1">
      <c r="A428"/>
      <c r="B428"/>
      <c r="C428"/>
      <c r="D428"/>
      <c r="E428"/>
      <c r="F428"/>
      <c r="G428"/>
      <c r="H428"/>
      <c r="I428"/>
    </row>
    <row r="429" spans="1:9" s="1" customFormat="1">
      <c r="A429"/>
      <c r="B429"/>
      <c r="C429"/>
      <c r="D429"/>
      <c r="E429"/>
      <c r="F429"/>
      <c r="G429"/>
      <c r="H429"/>
      <c r="I429"/>
    </row>
    <row r="430" spans="1:9" s="1" customFormat="1">
      <c r="A430"/>
      <c r="B430"/>
      <c r="C430"/>
      <c r="D430"/>
      <c r="E430"/>
      <c r="F430"/>
      <c r="G430"/>
      <c r="H430"/>
      <c r="I430"/>
    </row>
    <row r="431" spans="1:9" s="1" customFormat="1">
      <c r="A431"/>
      <c r="B431"/>
      <c r="C431"/>
      <c r="D431"/>
      <c r="E431"/>
      <c r="F431"/>
      <c r="G431"/>
      <c r="H431"/>
      <c r="I431"/>
    </row>
    <row r="432" spans="1:9" s="1" customFormat="1">
      <c r="A432"/>
      <c r="B432"/>
      <c r="C432"/>
      <c r="D432"/>
      <c r="E432"/>
      <c r="F432"/>
      <c r="G432"/>
      <c r="H432"/>
      <c r="I432"/>
    </row>
    <row r="433" spans="1:9" s="1" customFormat="1">
      <c r="A433"/>
      <c r="B433"/>
      <c r="C433"/>
      <c r="D433"/>
      <c r="E433"/>
      <c r="F433"/>
      <c r="G433"/>
      <c r="H433"/>
      <c r="I433"/>
    </row>
    <row r="434" spans="1:9" s="1" customFormat="1">
      <c r="A434"/>
      <c r="B434"/>
      <c r="C434"/>
      <c r="D434"/>
      <c r="E434"/>
      <c r="F434"/>
      <c r="G434"/>
      <c r="H434"/>
      <c r="I434"/>
    </row>
    <row r="435" spans="1:9" s="1" customFormat="1">
      <c r="A435"/>
      <c r="B435"/>
      <c r="C435"/>
      <c r="D435"/>
      <c r="E435"/>
      <c r="F435"/>
      <c r="G435"/>
      <c r="H435"/>
      <c r="I435"/>
    </row>
    <row r="436" spans="1:9" s="1" customFormat="1">
      <c r="A436"/>
      <c r="B436"/>
      <c r="C436"/>
      <c r="D436"/>
      <c r="E436"/>
      <c r="F436"/>
      <c r="G436"/>
      <c r="H436"/>
      <c r="I436"/>
    </row>
    <row r="437" spans="1:9" s="1" customFormat="1">
      <c r="A437"/>
      <c r="B437"/>
      <c r="C437"/>
      <c r="D437"/>
      <c r="E437"/>
      <c r="F437"/>
      <c r="G437"/>
      <c r="H437"/>
      <c r="I437"/>
    </row>
    <row r="438" spans="1:9" s="1" customFormat="1">
      <c r="A438"/>
      <c r="B438"/>
      <c r="C438"/>
      <c r="D438"/>
      <c r="E438"/>
      <c r="F438"/>
      <c r="G438"/>
      <c r="H438"/>
      <c r="I438"/>
    </row>
    <row r="439" spans="1:9" s="1" customFormat="1">
      <c r="A439"/>
      <c r="B439"/>
      <c r="C439"/>
      <c r="D439"/>
      <c r="E439"/>
      <c r="F439"/>
      <c r="G439"/>
      <c r="H439"/>
      <c r="I439"/>
    </row>
    <row r="440" spans="1:9" s="1" customFormat="1">
      <c r="A440"/>
      <c r="B440"/>
      <c r="C440"/>
      <c r="D440"/>
      <c r="E440"/>
      <c r="F440"/>
      <c r="G440"/>
      <c r="H440"/>
      <c r="I440"/>
    </row>
    <row r="441" spans="1:9" s="1" customFormat="1">
      <c r="A441"/>
      <c r="B441"/>
      <c r="C441"/>
      <c r="D441"/>
      <c r="E441"/>
      <c r="F441"/>
      <c r="G441"/>
      <c r="H441"/>
      <c r="I441"/>
    </row>
    <row r="442" spans="1:9" s="1" customFormat="1">
      <c r="A442"/>
      <c r="B442"/>
      <c r="C442"/>
      <c r="D442"/>
      <c r="E442"/>
      <c r="F442"/>
      <c r="G442"/>
      <c r="H442"/>
      <c r="I442"/>
    </row>
    <row r="443" spans="1:9" s="1" customFormat="1">
      <c r="A443"/>
      <c r="B443"/>
      <c r="C443"/>
      <c r="D443"/>
      <c r="E443"/>
      <c r="F443"/>
      <c r="G443"/>
      <c r="H443"/>
      <c r="I443"/>
    </row>
    <row r="444" spans="1:9" s="1" customFormat="1">
      <c r="A444"/>
      <c r="B444"/>
      <c r="C444"/>
      <c r="D444"/>
      <c r="E444"/>
      <c r="F444"/>
      <c r="G444"/>
      <c r="H444"/>
      <c r="I444"/>
    </row>
    <row r="445" spans="1:9" s="1" customFormat="1">
      <c r="A445"/>
      <c r="B445"/>
      <c r="C445"/>
      <c r="D445"/>
      <c r="E445"/>
      <c r="F445"/>
      <c r="G445"/>
      <c r="H445"/>
      <c r="I445"/>
    </row>
    <row r="446" spans="1:9" s="1" customFormat="1">
      <c r="A446"/>
      <c r="B446"/>
      <c r="C446"/>
      <c r="D446"/>
      <c r="E446"/>
      <c r="F446"/>
      <c r="G446"/>
      <c r="H446"/>
      <c r="I446"/>
    </row>
    <row r="447" spans="1:9" s="1" customFormat="1">
      <c r="A447"/>
      <c r="B447"/>
      <c r="C447"/>
      <c r="D447"/>
      <c r="E447"/>
      <c r="F447"/>
      <c r="G447"/>
      <c r="H447"/>
      <c r="I447"/>
    </row>
    <row r="448" spans="1:9" s="1" customFormat="1">
      <c r="A448"/>
      <c r="B448"/>
      <c r="C448"/>
      <c r="D448"/>
      <c r="E448"/>
      <c r="F448"/>
      <c r="G448"/>
      <c r="H448"/>
      <c r="I448"/>
    </row>
    <row r="449" spans="1:9" s="1" customFormat="1">
      <c r="A449"/>
      <c r="B449"/>
      <c r="C449"/>
      <c r="D449"/>
      <c r="E449"/>
      <c r="F449"/>
      <c r="G449"/>
      <c r="H449"/>
      <c r="I449"/>
    </row>
    <row r="450" spans="1:9" s="1" customFormat="1">
      <c r="A450"/>
      <c r="B450"/>
      <c r="C450"/>
      <c r="D450"/>
      <c r="E450"/>
      <c r="F450"/>
      <c r="G450"/>
      <c r="H450"/>
      <c r="I450"/>
    </row>
    <row r="451" spans="1:9" s="1" customFormat="1">
      <c r="A451"/>
      <c r="B451"/>
      <c r="C451"/>
      <c r="D451"/>
      <c r="E451"/>
      <c r="F451"/>
      <c r="G451"/>
      <c r="H451"/>
      <c r="I451"/>
    </row>
    <row r="452" spans="1:9" s="1" customFormat="1">
      <c r="A452"/>
      <c r="B452"/>
      <c r="C452"/>
      <c r="D452"/>
      <c r="E452"/>
      <c r="F452"/>
      <c r="G452"/>
      <c r="H452"/>
      <c r="I452"/>
    </row>
    <row r="453" spans="1:9" s="1" customFormat="1">
      <c r="A453"/>
      <c r="B453"/>
      <c r="C453"/>
      <c r="D453"/>
      <c r="E453"/>
      <c r="F453"/>
      <c r="G453"/>
      <c r="H453"/>
      <c r="I453"/>
    </row>
    <row r="454" spans="1:9" s="1" customFormat="1">
      <c r="A454"/>
      <c r="B454"/>
      <c r="C454"/>
      <c r="D454"/>
      <c r="E454"/>
      <c r="F454"/>
      <c r="G454"/>
      <c r="H454"/>
      <c r="I454"/>
    </row>
    <row r="455" spans="1:9" s="1" customFormat="1">
      <c r="A455"/>
      <c r="B455"/>
      <c r="C455"/>
      <c r="D455"/>
      <c r="E455"/>
      <c r="F455"/>
      <c r="G455"/>
      <c r="H455"/>
      <c r="I455"/>
    </row>
    <row r="456" spans="1:9" s="1" customFormat="1">
      <c r="A456"/>
      <c r="B456"/>
      <c r="C456"/>
      <c r="D456"/>
      <c r="E456"/>
      <c r="F456"/>
      <c r="G456"/>
      <c r="H456"/>
      <c r="I456"/>
    </row>
    <row r="457" spans="1:9" s="1" customFormat="1">
      <c r="A457"/>
      <c r="B457"/>
      <c r="C457"/>
      <c r="D457"/>
      <c r="E457"/>
      <c r="F457"/>
      <c r="G457"/>
      <c r="H457"/>
      <c r="I457"/>
    </row>
    <row r="458" spans="1:9" s="1" customFormat="1">
      <c r="A458"/>
      <c r="B458"/>
      <c r="C458"/>
      <c r="D458"/>
      <c r="E458"/>
      <c r="F458"/>
      <c r="G458"/>
      <c r="H458"/>
      <c r="I458"/>
    </row>
    <row r="459" spans="1:9" s="1" customFormat="1">
      <c r="A459"/>
      <c r="B459"/>
      <c r="C459"/>
      <c r="D459"/>
      <c r="E459"/>
      <c r="F459"/>
      <c r="G459"/>
      <c r="H459"/>
      <c r="I459"/>
    </row>
    <row r="460" spans="1:9" s="1" customFormat="1">
      <c r="A460"/>
      <c r="B460"/>
      <c r="C460"/>
      <c r="D460"/>
      <c r="E460"/>
      <c r="F460"/>
      <c r="G460"/>
      <c r="H460"/>
      <c r="I460"/>
    </row>
    <row r="461" spans="1:9" s="1" customFormat="1">
      <c r="A461"/>
      <c r="B461"/>
      <c r="C461"/>
      <c r="D461"/>
      <c r="E461"/>
      <c r="F461"/>
      <c r="G461"/>
      <c r="H461"/>
      <c r="I461"/>
    </row>
    <row r="462" spans="1:9" s="1" customFormat="1">
      <c r="A462"/>
      <c r="B462"/>
      <c r="C462"/>
      <c r="D462"/>
      <c r="E462"/>
      <c r="F462"/>
      <c r="G462"/>
      <c r="H462"/>
      <c r="I462"/>
    </row>
    <row r="463" spans="1:9" s="1" customFormat="1">
      <c r="A463"/>
      <c r="B463"/>
      <c r="C463"/>
      <c r="D463"/>
      <c r="E463"/>
      <c r="F463"/>
      <c r="G463"/>
      <c r="H463"/>
      <c r="I463"/>
    </row>
    <row r="464" spans="1:9" s="1" customFormat="1">
      <c r="A464"/>
      <c r="B464"/>
      <c r="C464"/>
      <c r="D464"/>
      <c r="E464"/>
      <c r="F464"/>
      <c r="G464"/>
      <c r="H464"/>
      <c r="I464"/>
    </row>
    <row r="465" spans="1:9" s="1" customFormat="1">
      <c r="A465"/>
      <c r="B465"/>
      <c r="C465"/>
      <c r="D465"/>
      <c r="E465"/>
      <c r="F465"/>
      <c r="G465"/>
      <c r="H465"/>
      <c r="I465"/>
    </row>
    <row r="466" spans="1:9" s="1" customFormat="1">
      <c r="A466"/>
      <c r="B466"/>
      <c r="C466"/>
      <c r="D466"/>
      <c r="E466"/>
      <c r="F466"/>
      <c r="G466"/>
      <c r="H466"/>
      <c r="I466"/>
    </row>
    <row r="467" spans="1:9" s="1" customFormat="1">
      <c r="A467"/>
      <c r="B467"/>
      <c r="C467"/>
      <c r="D467"/>
      <c r="E467"/>
      <c r="F467"/>
      <c r="G467"/>
      <c r="H467"/>
      <c r="I467"/>
    </row>
    <row r="468" spans="1:9" s="1" customFormat="1">
      <c r="A468"/>
      <c r="B468"/>
      <c r="C468"/>
      <c r="D468"/>
      <c r="E468"/>
      <c r="F468"/>
      <c r="G468"/>
      <c r="H468"/>
      <c r="I468"/>
    </row>
    <row r="469" spans="1:9" s="1" customFormat="1">
      <c r="A469"/>
      <c r="B469"/>
      <c r="C469"/>
      <c r="D469"/>
      <c r="E469"/>
      <c r="F469"/>
      <c r="G469"/>
      <c r="H469"/>
      <c r="I469"/>
    </row>
    <row r="470" spans="1:9" s="1" customFormat="1">
      <c r="A470"/>
      <c r="B470"/>
      <c r="C470"/>
      <c r="D470"/>
      <c r="E470"/>
      <c r="F470"/>
      <c r="G470"/>
      <c r="H470"/>
      <c r="I470"/>
    </row>
    <row r="471" spans="1:9" s="1" customFormat="1">
      <c r="A471"/>
      <c r="B471"/>
      <c r="C471"/>
      <c r="D471"/>
      <c r="E471"/>
      <c r="F471"/>
      <c r="G471"/>
      <c r="H471"/>
      <c r="I471"/>
    </row>
    <row r="472" spans="1:9" s="1" customFormat="1">
      <c r="A472"/>
      <c r="B472"/>
      <c r="C472"/>
      <c r="D472"/>
      <c r="E472"/>
      <c r="F472"/>
      <c r="G472"/>
      <c r="H472"/>
      <c r="I472"/>
    </row>
    <row r="473" spans="1:9" s="1" customFormat="1">
      <c r="A473"/>
      <c r="B473"/>
      <c r="C473"/>
      <c r="D473"/>
      <c r="E473"/>
      <c r="F473"/>
      <c r="G473"/>
      <c r="H473"/>
      <c r="I473"/>
    </row>
    <row r="474" spans="1:9" s="1" customFormat="1">
      <c r="A474"/>
      <c r="B474"/>
      <c r="C474"/>
      <c r="D474"/>
      <c r="E474"/>
      <c r="F474"/>
      <c r="G474"/>
      <c r="H474"/>
      <c r="I474"/>
    </row>
    <row r="475" spans="1:9" s="1" customFormat="1">
      <c r="A475"/>
      <c r="B475"/>
      <c r="C475"/>
      <c r="D475"/>
      <c r="E475"/>
      <c r="F475"/>
      <c r="G475"/>
      <c r="H475"/>
      <c r="I475"/>
    </row>
    <row r="476" spans="1:9" s="1" customFormat="1">
      <c r="A476"/>
      <c r="B476"/>
      <c r="C476"/>
      <c r="D476"/>
      <c r="E476"/>
      <c r="F476"/>
      <c r="G476"/>
      <c r="H476"/>
      <c r="I476"/>
    </row>
    <row r="477" spans="1:9" s="1" customFormat="1">
      <c r="A477"/>
      <c r="B477"/>
      <c r="C477"/>
      <c r="D477"/>
      <c r="E477"/>
      <c r="F477"/>
      <c r="G477"/>
      <c r="H477"/>
      <c r="I477"/>
    </row>
    <row r="478" spans="1:9" s="1" customFormat="1">
      <c r="A478"/>
      <c r="B478"/>
      <c r="C478"/>
      <c r="D478"/>
      <c r="E478"/>
      <c r="F478"/>
      <c r="G478"/>
      <c r="H478"/>
      <c r="I478"/>
    </row>
    <row r="479" spans="1:9" s="1" customFormat="1">
      <c r="A479"/>
      <c r="B479"/>
      <c r="C479"/>
      <c r="D479"/>
      <c r="E479"/>
      <c r="F479"/>
      <c r="G479"/>
      <c r="H479"/>
      <c r="I479"/>
    </row>
    <row r="480" spans="1:9" s="1" customFormat="1">
      <c r="A480"/>
      <c r="B480"/>
      <c r="C480"/>
      <c r="D480"/>
      <c r="E480"/>
      <c r="F480"/>
      <c r="G480"/>
      <c r="H480"/>
      <c r="I480"/>
    </row>
    <row r="481" spans="1:9" s="1" customFormat="1">
      <c r="A481"/>
      <c r="B481"/>
      <c r="C481"/>
      <c r="D481"/>
      <c r="E481"/>
      <c r="F481"/>
      <c r="G481"/>
      <c r="H481"/>
      <c r="I481"/>
    </row>
    <row r="482" spans="1:9" s="1" customFormat="1">
      <c r="A482"/>
      <c r="B482"/>
      <c r="C482"/>
      <c r="D482"/>
      <c r="E482"/>
      <c r="F482"/>
      <c r="G482"/>
      <c r="H482"/>
      <c r="I482"/>
    </row>
    <row r="483" spans="1:9" s="1" customFormat="1">
      <c r="A483"/>
      <c r="B483"/>
      <c r="C483"/>
      <c r="D483"/>
      <c r="E483"/>
      <c r="F483"/>
      <c r="G483"/>
      <c r="H483"/>
      <c r="I483"/>
    </row>
    <row r="484" spans="1:9" s="1" customFormat="1">
      <c r="A484"/>
      <c r="B484"/>
      <c r="C484"/>
      <c r="D484"/>
      <c r="E484"/>
      <c r="F484"/>
      <c r="G484"/>
      <c r="H484"/>
      <c r="I484"/>
    </row>
    <row r="485" spans="1:9" s="1" customFormat="1">
      <c r="A485"/>
      <c r="B485"/>
      <c r="C485"/>
      <c r="D485"/>
      <c r="E485"/>
      <c r="F485"/>
      <c r="G485"/>
      <c r="H485"/>
      <c r="I485"/>
    </row>
    <row r="486" spans="1:9" s="1" customFormat="1">
      <c r="A486"/>
      <c r="B486"/>
      <c r="C486"/>
      <c r="D486"/>
      <c r="E486"/>
      <c r="F486"/>
      <c r="G486"/>
      <c r="H486"/>
      <c r="I486"/>
    </row>
    <row r="487" spans="1:9" s="1" customFormat="1">
      <c r="A487"/>
      <c r="B487"/>
      <c r="C487"/>
      <c r="D487"/>
      <c r="E487"/>
      <c r="F487"/>
      <c r="G487"/>
      <c r="H487"/>
      <c r="I487"/>
    </row>
    <row r="488" spans="1:9" s="1" customFormat="1">
      <c r="A488"/>
      <c r="B488"/>
      <c r="C488"/>
      <c r="D488"/>
      <c r="E488"/>
      <c r="F488"/>
      <c r="G488"/>
      <c r="H488"/>
      <c r="I488"/>
    </row>
  </sheetData>
  <mergeCells count="34">
    <mergeCell ref="A37:I37"/>
    <mergeCell ref="A1:B3"/>
    <mergeCell ref="C1:C3"/>
    <mergeCell ref="D1:E3"/>
    <mergeCell ref="F1:G3"/>
    <mergeCell ref="H1:H3"/>
    <mergeCell ref="I1:I3"/>
    <mergeCell ref="A4:I4"/>
    <mergeCell ref="A5:I5"/>
    <mergeCell ref="A18:I18"/>
    <mergeCell ref="A30:I30"/>
    <mergeCell ref="A32:I32"/>
    <mergeCell ref="A50:I50"/>
    <mergeCell ref="A63:I63"/>
    <mergeCell ref="A65:I65"/>
    <mergeCell ref="A67:I67"/>
    <mergeCell ref="A68:B70"/>
    <mergeCell ref="C68:C70"/>
    <mergeCell ref="D68:D70"/>
    <mergeCell ref="E68:F68"/>
    <mergeCell ref="G68:G70"/>
    <mergeCell ref="H68:H70"/>
    <mergeCell ref="A151:C151"/>
    <mergeCell ref="I68:I70"/>
    <mergeCell ref="E69:E70"/>
    <mergeCell ref="F69:F70"/>
    <mergeCell ref="A71:I71"/>
    <mergeCell ref="A90:I90"/>
    <mergeCell ref="A98:I98"/>
    <mergeCell ref="A101:I101"/>
    <mergeCell ref="A110:I110"/>
    <mergeCell ref="A123:I123"/>
    <mergeCell ref="A145:I145"/>
    <mergeCell ref="A147:I1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2024-10-14T15:41:06Z</dcterms:modified>
</cp:coreProperties>
</file>