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4-10-2012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<sst xmlns="http://schemas.openxmlformats.org/spreadsheetml/2006/main" count="325" uniqueCount="176">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</sst>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1" zoomScaleNormal="100" workbookViewId="0">
      <selection activeCell="P49" sqref="P49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142.726</v>
      </c>
      <c r="J6" s="33">
        <v>142.738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12.532999999999999</v>
      </c>
      <c r="J8" s="33">
        <v>12.512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1.2869999999999999</v>
      </c>
      <c r="J10" s="33">
        <v>1.288</v>
      </c>
      <c r="K10" s="36" t="s">
        <v>17</v>
      </c>
      <c r="L10" s="34"/>
      <c r="M10" s="35">
        <f t="shared" ref="M10" si="0">+(J10-I10)/I10</f>
        <v>7.7700077700086395E-4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34.838000000000001</v>
      </c>
      <c r="J12" s="57">
        <v>34.841000000000001</v>
      </c>
      <c r="K12" s="34"/>
      <c r="L12" s="34"/>
      <c r="M12" s="35">
        <f t="shared" ref="M12" si="1">+(J12-I12)/I12</f>
        <v>8.6112865262073408E-5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47.433999999999997</v>
      </c>
      <c r="J13" s="64">
        <v>47.436999999999998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170.71700000000001</v>
      </c>
      <c r="J15" s="68">
        <v>171.929</v>
      </c>
      <c r="K15" s="34"/>
      <c r="L15" s="34"/>
      <c r="M15" s="35">
        <f>+(J15-I15)/I15</f>
        <v>7.0994687113760729E-3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588.26599999999996</v>
      </c>
      <c r="J16" s="57">
        <v>590.54700000000003</v>
      </c>
      <c r="K16" s="34"/>
      <c r="L16" s="34"/>
      <c r="M16" s="35">
        <f>+(J16-I16)/I16</f>
        <v>3.8774975946256674E-3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135.43600000000001</v>
      </c>
      <c r="J17" s="57">
        <v>136.185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126.818</v>
      </c>
      <c r="J18" s="57">
        <v>127.273</v>
      </c>
      <c r="K18" s="34"/>
      <c r="L18" s="34"/>
      <c r="M18" s="35">
        <f>+(J18-I18)/I18</f>
        <v>3.587818763897856E-3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117.94</v>
      </c>
      <c r="J19" s="57">
        <v>118.07899999999999</v>
      </c>
      <c r="K19" s="34"/>
      <c r="L19" s="34"/>
      <c r="M19" s="35">
        <f>+(J19-I19)/I19</f>
        <v>1.1785653722231287E-3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115.211</v>
      </c>
      <c r="J20" s="57">
        <v>115.506</v>
      </c>
      <c r="K20" s="34"/>
      <c r="L20" s="34"/>
      <c r="M20" s="35">
        <f>+(J20-I20)/I20</f>
        <v>2.560519394849465E-3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92.778999999999996</v>
      </c>
      <c r="J21" s="57">
        <v>93.465000000000003</v>
      </c>
      <c r="K21" s="34"/>
      <c r="L21" s="34"/>
      <c r="M21" s="35">
        <f>+(J21-I21)/I21</f>
        <v>7.3939145711853661E-3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144.05099999999999</v>
      </c>
      <c r="J22" s="57">
        <v>144.22999999999999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106.946</v>
      </c>
      <c r="J23" s="57">
        <v>108.178</v>
      </c>
      <c r="K23" s="34"/>
      <c r="L23" s="34"/>
      <c r="M23" s="35">
        <f>+(J23-I23)/I23</f>
        <v>1.1519832438800883E-2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106.59</v>
      </c>
      <c r="J24" s="80">
        <v>106.848</v>
      </c>
      <c r="K24" s="34"/>
      <c r="L24" s="34"/>
      <c r="M24" s="35">
        <f>+(J24-I24)/I24</f>
        <v>2.4204897269912333E-3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1327.4190000000001</v>
      </c>
      <c r="J26" s="89">
        <v>1330.0150000000001</v>
      </c>
      <c r="K26" s="90" t="s">
        <v>41</v>
      </c>
      <c r="M26" s="91">
        <f t="shared" ref="M26:M69" si="2">+(J26-I26)/I26</f>
        <v>1.9556748848705671E-3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2330.9360000000001</v>
      </c>
      <c r="J27" s="89">
        <v>2333.989</v>
      </c>
      <c r="K27" s="94" t="s">
        <v>43</v>
      </c>
      <c r="M27" s="91">
        <f t="shared" si="2"/>
        <v>1.3097742709366038E-3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107.97799999999999</v>
      </c>
      <c r="J28" s="98">
        <v>108.444</v>
      </c>
      <c r="K28" s="99" t="s">
        <v>45</v>
      </c>
      <c r="M28" s="91">
        <f t="shared" si="2"/>
        <v>4.3156939376540427E-3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106.986</v>
      </c>
      <c r="J29" s="57">
        <v>106.879</v>
      </c>
      <c r="K29" s="90" t="s">
        <v>41</v>
      </c>
      <c r="M29" s="91">
        <f t="shared" si="2"/>
        <v>-1.0001308582431282E-3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122.587</v>
      </c>
      <c r="J30" s="57">
        <v>122.697</v>
      </c>
      <c r="K30" s="90" t="s">
        <v>41</v>
      </c>
      <c r="M30" s="91">
        <f t="shared" si="2"/>
        <v>8.9732190199612869E-4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1214.0650000000001</v>
      </c>
      <c r="J31" s="89">
        <v>1212.5709999999999</v>
      </c>
      <c r="K31" s="102" t="s">
        <v>17</v>
      </c>
      <c r="M31" s="91">
        <f t="shared" si="2"/>
        <v>-1.2305766165733646E-3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133.494</v>
      </c>
      <c r="J32" s="57">
        <v>133.898</v>
      </c>
      <c r="K32" s="90" t="s">
        <v>41</v>
      </c>
      <c r="M32" s="91">
        <f t="shared" si="2"/>
        <v>3.0263532443405424E-3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15.657999999999999</v>
      </c>
      <c r="J33" s="57">
        <v>15.788</v>
      </c>
      <c r="K33" s="90" t="s">
        <v>41</v>
      </c>
      <c r="M33" s="91">
        <f t="shared" si="2"/>
        <v>8.3024651935113547E-3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5989.9579999999996</v>
      </c>
      <c r="J34" s="89">
        <v>6005.1930000000002</v>
      </c>
      <c r="K34" s="90" t="s">
        <v>41</v>
      </c>
      <c r="M34" s="91">
        <f t="shared" si="2"/>
        <v>2.5434235098143565E-3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6785.1109999999999</v>
      </c>
      <c r="J36" s="89">
        <v>6792.6970000000001</v>
      </c>
      <c r="K36" s="90" t="s">
        <v>41</v>
      </c>
      <c r="M36" s="91">
        <f t="shared" si="2"/>
        <v>1.1180362414115613E-3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2.3540000000000001</v>
      </c>
      <c r="J37" s="57">
        <v>2.3420000000000001</v>
      </c>
      <c r="K37" s="102" t="s">
        <v>17</v>
      </c>
      <c r="M37" s="91">
        <f t="shared" si="2"/>
        <v>-5.097706032285476E-3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1.9630000000000001</v>
      </c>
      <c r="J38" s="57">
        <v>1.958</v>
      </c>
      <c r="K38" s="102" t="s">
        <v>17</v>
      </c>
      <c r="M38" s="91">
        <f t="shared" si="2"/>
        <v>-2.5471217524198242E-3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1.2689999999999999</v>
      </c>
      <c r="J39" s="80">
        <v>1.2649999999999999</v>
      </c>
      <c r="K39" s="99" t="s">
        <v>45</v>
      </c>
      <c r="M39" s="91">
        <f t="shared" si="2"/>
        <v>-3.1520882584712404E-3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106.49299999999999</v>
      </c>
      <c r="J45" s="133">
        <v>106.288</v>
      </c>
      <c r="K45" s="34"/>
      <c r="L45" s="34"/>
      <c r="M45" s="35">
        <f t="shared" si="2"/>
        <v>-1.9250091555313336E-3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103.547</v>
      </c>
      <c r="J46" s="138">
        <v>103.557</v>
      </c>
      <c r="K46" s="34"/>
      <c r="L46" s="34"/>
      <c r="M46" s="35">
        <f t="shared" si="2"/>
        <v>9.6574502399925793E-5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104.607</v>
      </c>
      <c r="J47" s="138">
        <v>104.616</v>
      </c>
      <c r="K47" s="34"/>
      <c r="L47" s="34"/>
      <c r="M47" s="35">
        <f t="shared" si="2"/>
        <v>8.6036307321693011E-5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101.726</v>
      </c>
      <c r="J48" s="138">
        <v>101.73699999999999</v>
      </c>
      <c r="K48" s="34"/>
      <c r="L48" s="34"/>
      <c r="M48" s="35">
        <f t="shared" si="2"/>
        <v>1.0813361382533158E-4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102.42700000000001</v>
      </c>
      <c r="J49" s="138">
        <v>102.437</v>
      </c>
      <c r="K49" s="34"/>
      <c r="L49" s="34"/>
      <c r="M49" s="35">
        <f t="shared" si="2"/>
        <v>9.763050758092011E-5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106.02</v>
      </c>
      <c r="J50" s="138">
        <v>106.029</v>
      </c>
      <c r="K50" s="34"/>
      <c r="L50" s="34"/>
      <c r="M50" s="35">
        <f t="shared" si="2"/>
        <v>8.4889643463500669E-5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102.926</v>
      </c>
      <c r="J51" s="138">
        <v>102.937</v>
      </c>
      <c r="K51" s="34"/>
      <c r="L51" s="34"/>
      <c r="M51" s="44">
        <f>+(J51-I51)/I51</f>
        <v>1.0687289897592134E-4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102.89400000000001</v>
      </c>
      <c r="J52" s="138">
        <v>102.904</v>
      </c>
      <c r="K52" s="34" t="s">
        <v>23</v>
      </c>
      <c r="L52" s="34"/>
      <c r="M52" s="35">
        <f>+(J52-I52)/I52</f>
        <v>9.7187396738302573E-5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103.324</v>
      </c>
      <c r="J53" s="138">
        <v>103.334</v>
      </c>
      <c r="K53" s="34"/>
      <c r="L53" s="34"/>
      <c r="M53" s="35">
        <f t="shared" si="2"/>
        <v>9.678293523290926E-5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104.726</v>
      </c>
      <c r="J54" s="138">
        <v>104.736</v>
      </c>
      <c r="K54" s="34"/>
      <c r="L54" s="34"/>
      <c r="M54" s="35">
        <f t="shared" si="2"/>
        <v>9.548727154675168E-5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100.94199999999999</v>
      </c>
      <c r="J55" s="138">
        <v>100.952</v>
      </c>
      <c r="K55" s="34"/>
      <c r="L55" s="34"/>
      <c r="M55" s="35">
        <f t="shared" si="2"/>
        <v>9.9066790830428531E-5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103.197</v>
      </c>
      <c r="J56" s="138">
        <v>103.20699999999999</v>
      </c>
      <c r="K56" s="34"/>
      <c r="L56" s="34"/>
      <c r="M56" s="35">
        <f t="shared" si="2"/>
        <v>9.6902041725931034E-5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103.09099999999999</v>
      </c>
      <c r="J57" s="138">
        <v>103.1</v>
      </c>
      <c r="K57" s="34"/>
      <c r="L57" s="34"/>
      <c r="M57" s="35">
        <f t="shared" si="2"/>
        <v>8.7301510316131783E-5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105.768</v>
      </c>
      <c r="J58" s="138">
        <v>105.776</v>
      </c>
      <c r="K58" s="34"/>
      <c r="L58" s="34"/>
      <c r="M58" s="35">
        <f t="shared" si="2"/>
        <v>7.5637243778794779E-5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104.773</v>
      </c>
      <c r="J59" s="138">
        <v>104.782</v>
      </c>
      <c r="K59" s="34" t="s">
        <v>23</v>
      </c>
      <c r="L59" s="34"/>
      <c r="M59" s="35">
        <f t="shared" si="2"/>
        <v>8.5899993318892673E-5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101.843</v>
      </c>
      <c r="J60" s="138">
        <v>101.85</v>
      </c>
      <c r="K60" s="34" t="s">
        <v>23</v>
      </c>
      <c r="L60" s="34"/>
      <c r="M60" s="35">
        <f t="shared" si="2"/>
        <v>6.8733246271130964E-5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101.72199999999999</v>
      </c>
      <c r="J61" s="138">
        <v>101.73099999999999</v>
      </c>
      <c r="K61" s="34"/>
      <c r="L61" s="34"/>
      <c r="M61" s="35">
        <f t="shared" si="2"/>
        <v>8.8476435775941697E-5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103.54600000000001</v>
      </c>
      <c r="J62" s="138">
        <v>103.55500000000001</v>
      </c>
      <c r="K62" s="34"/>
      <c r="L62" s="34"/>
      <c r="M62" s="35">
        <f>+(J62-I51)/I51</f>
        <v>6.1111866778074042E-3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101.66500000000001</v>
      </c>
      <c r="J63" s="146">
        <v>101.675</v>
      </c>
      <c r="K63" s="34"/>
      <c r="L63" s="34"/>
      <c r="M63" s="35">
        <f t="shared" si="2"/>
        <v>9.8362268233816009E-5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102.70699999999999</v>
      </c>
      <c r="J64" s="138">
        <v>102.717</v>
      </c>
      <c r="K64" s="34"/>
      <c r="L64" s="34"/>
      <c r="M64" s="35">
        <f t="shared" si="2"/>
        <v>9.7364347123420175E-5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103.47199999999999</v>
      </c>
      <c r="J65" s="152">
        <v>103.48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101.569</v>
      </c>
      <c r="J66" s="138">
        <v>101.57899999999999</v>
      </c>
      <c r="K66" s="34"/>
      <c r="L66" s="34"/>
      <c r="M66" s="35">
        <f t="shared" si="2"/>
        <v>9.8455237326260022E-5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103.188</v>
      </c>
      <c r="J67" s="138">
        <v>103.19799999999999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103.89</v>
      </c>
      <c r="J68" s="138">
        <v>103.899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101.29</v>
      </c>
      <c r="J69" s="165">
        <v>101.29900000000001</v>
      </c>
      <c r="K69" s="34"/>
      <c r="L69" s="34"/>
      <c r="M69" s="35">
        <f t="shared" si="2"/>
        <v>8.885378615855801E-5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10.39</v>
      </c>
      <c r="J71" s="169">
        <v>10.371</v>
      </c>
      <c r="K71" s="34"/>
      <c r="L71" s="34"/>
      <c r="M71" s="35">
        <f>+(J71-I71)/I71</f>
        <v>-1.8286814244465955E-3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102.617</v>
      </c>
      <c r="J72" s="138">
        <v>102.627</v>
      </c>
      <c r="K72" s="34"/>
      <c r="L72" s="34"/>
      <c r="M72" s="35">
        <f>+(J72-I72)/I72</f>
        <v>9.744974029635347E-5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102.78</v>
      </c>
      <c r="J73" s="80">
        <v>102.79</v>
      </c>
      <c r="M73" s="91">
        <f>+(J73-I73)/I73</f>
        <v>9.7295193617485078E-5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100.337</v>
      </c>
      <c r="J75" s="33">
        <v>100.392</v>
      </c>
      <c r="K75" s="90" t="s">
        <v>41</v>
      </c>
      <c r="M75" s="91">
        <f>+(J75-I75)/I75</f>
        <v>5.4815272531561247E-4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73.242999999999995</v>
      </c>
      <c r="J77" s="133">
        <v>74.378</v>
      </c>
      <c r="K77" s="34"/>
      <c r="L77" s="34"/>
      <c r="M77" s="35">
        <f t="shared" ref="M77:M91" si="5">+(J77-I77)/I77</f>
        <v>1.549636142703064E-2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156.43199999999999</v>
      </c>
      <c r="J78" s="138">
        <v>157.042</v>
      </c>
      <c r="K78" s="34"/>
      <c r="L78" s="34"/>
      <c r="M78" s="35">
        <f t="shared" si="5"/>
        <v>3.8994579114248599E-3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1553.6949999999999</v>
      </c>
      <c r="J79" s="138">
        <v>1559.98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113.997</v>
      </c>
      <c r="J80" s="181">
        <v>114.587</v>
      </c>
      <c r="K80" s="34"/>
      <c r="L80" s="34"/>
      <c r="M80" s="35">
        <f>+(J80-I80)/I80</f>
        <v>5.1755747958279899E-3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113.999</v>
      </c>
      <c r="J81" s="181">
        <v>114.705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94.349000000000004</v>
      </c>
      <c r="J82" s="138">
        <v>95.298000000000002</v>
      </c>
      <c r="K82" s="34"/>
      <c r="L82" s="34"/>
      <c r="M82" s="35">
        <f t="shared" si="5"/>
        <v>1.0058400195020594E-2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16.853999999999999</v>
      </c>
      <c r="J83" s="138">
        <v>16.873999999999999</v>
      </c>
      <c r="K83" s="34"/>
      <c r="L83" s="34"/>
      <c r="M83" s="35">
        <f t="shared" si="5"/>
        <v>1.1866619200189613E-3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273.27100000000002</v>
      </c>
      <c r="J84" s="138">
        <v>274.113</v>
      </c>
      <c r="K84" s="34"/>
      <c r="L84" s="34"/>
      <c r="M84" s="35">
        <f t="shared" si="5"/>
        <v>3.0811904666063522E-3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42.398000000000003</v>
      </c>
      <c r="J85" s="138">
        <v>42.991999999999997</v>
      </c>
      <c r="K85" s="34"/>
      <c r="L85" s="34"/>
      <c r="M85" s="35">
        <f t="shared" si="5"/>
        <v>1.4010094815793057E-2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2564.2130000000002</v>
      </c>
      <c r="J86" s="181">
        <v>2581.5929999999998</v>
      </c>
      <c r="K86" s="34"/>
      <c r="L86" s="34"/>
      <c r="M86" s="35">
        <f t="shared" si="5"/>
        <v>6.7779080754990532E-3</v>
      </c>
      <c r="N86" s="34"/>
    </row>
    <row r="87" spans="1:14" ht="15.75" customHeight="1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81.408000000000001</v>
      </c>
      <c r="J87" s="138">
        <v>81.734999999999999</v>
      </c>
      <c r="K87" s="34"/>
      <c r="L87" s="34"/>
      <c r="M87" s="35">
        <f t="shared" si="5"/>
        <v>4.0168042452829967E-3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59.322000000000003</v>
      </c>
      <c r="J88" s="138">
        <v>59.600999999999999</v>
      </c>
      <c r="K88" s="34"/>
      <c r="L88" s="34"/>
      <c r="M88" s="35">
        <f t="shared" si="5"/>
        <v>4.7031455446545356E-3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101.73399999999999</v>
      </c>
      <c r="J89" s="138">
        <v>101.91</v>
      </c>
      <c r="K89" s="34"/>
      <c r="L89" s="34"/>
      <c r="M89" s="35">
        <f t="shared" si="5"/>
        <v>1.7300017693200104E-3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114.36</v>
      </c>
      <c r="J90" s="138">
        <v>114.654</v>
      </c>
      <c r="K90" s="34"/>
      <c r="L90" s="34"/>
      <c r="M90" s="35">
        <f t="shared" si="5"/>
        <v>2.5708289611752091E-3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106.29600000000001</v>
      </c>
      <c r="J91" s="80">
        <v>106.837</v>
      </c>
      <c r="K91" s="34"/>
      <c r="L91" s="34"/>
      <c r="M91" s="35">
        <f t="shared" si="5"/>
        <v>5.0895612252577407E-3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11.628</v>
      </c>
      <c r="J93" s="133">
        <v>11.672000000000001</v>
      </c>
      <c r="K93" s="34"/>
      <c r="L93" s="34"/>
      <c r="M93" s="35">
        <f t="shared" ref="M93:M105" si="7">+(J93-I93)/I93</f>
        <v>3.7839697282422155E-3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12.654</v>
      </c>
      <c r="J94" s="138">
        <v>12.788</v>
      </c>
      <c r="K94" s="34"/>
      <c r="L94" s="34"/>
      <c r="M94" s="35">
        <f t="shared" si="7"/>
        <v>1.0589536905326406E-2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16.166</v>
      </c>
      <c r="J95" s="138">
        <v>16.469000000000001</v>
      </c>
      <c r="K95" s="34"/>
      <c r="L95" s="34"/>
      <c r="M95" s="35">
        <f t="shared" si="7"/>
        <v>1.8743040950142325E-2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16.359000000000002</v>
      </c>
      <c r="J96" s="138">
        <v>16.707000000000001</v>
      </c>
      <c r="K96" s="34"/>
      <c r="L96" s="34"/>
      <c r="M96" s="35">
        <f t="shared" si="7"/>
        <v>2.1272693929946754E-2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12.706</v>
      </c>
      <c r="J97" s="138">
        <v>12.79</v>
      </c>
      <c r="K97" s="34"/>
      <c r="L97" s="34"/>
      <c r="M97" s="35">
        <f t="shared" si="7"/>
        <v>6.6110498976861033E-3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10.901999999999999</v>
      </c>
      <c r="J98" s="138">
        <v>10.922000000000001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10.628</v>
      </c>
      <c r="J99" s="138">
        <v>10.644</v>
      </c>
      <c r="K99" s="34"/>
      <c r="L99" s="34"/>
      <c r="M99" s="35">
        <f>+(J98-I99)/I99</f>
        <v>2.7662777568686535E-2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10.673999999999999</v>
      </c>
      <c r="J100" s="138">
        <v>10.686</v>
      </c>
      <c r="K100" s="34"/>
      <c r="L100" s="34"/>
      <c r="M100" s="35">
        <f>+(J99-I100)/I100</f>
        <v>-2.8105677346823461E-3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128.36500000000001</v>
      </c>
      <c r="J101" s="138">
        <v>129.11600000000001</v>
      </c>
      <c r="K101" s="34"/>
      <c r="L101" s="34"/>
      <c r="M101" s="35">
        <f t="shared" si="7"/>
        <v>5.8505044209870658E-3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128.16399999999999</v>
      </c>
      <c r="J102" s="138">
        <v>128.535</v>
      </c>
      <c r="K102" s="34"/>
      <c r="L102" s="34"/>
      <c r="M102" s="35">
        <f t="shared" si="7"/>
        <v>2.8947286289442383E-3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11.148</v>
      </c>
      <c r="J103" s="138">
        <v>11.233000000000001</v>
      </c>
      <c r="K103" s="34"/>
      <c r="L103" s="34"/>
      <c r="M103" s="35">
        <f t="shared" si="7"/>
        <v>7.6246860423395098E-3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117.504</v>
      </c>
      <c r="J104" s="138">
        <v>118.24299999999999</v>
      </c>
      <c r="K104" s="34"/>
      <c r="L104" s="34"/>
      <c r="M104" s="35">
        <f t="shared" si="7"/>
        <v>6.2891476034857546E-3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20.550999999999998</v>
      </c>
      <c r="J105" s="138">
        <v>20.687999999999999</v>
      </c>
      <c r="K105" s="34"/>
      <c r="L105" s="34"/>
      <c r="M105" s="35">
        <f t="shared" si="7"/>
        <v>6.6663422704491496E-3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91.93</v>
      </c>
      <c r="J106" s="138">
        <v>92.361999999999995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91.962000000000003</v>
      </c>
      <c r="J107" s="138">
        <v>92.275999999999996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98.343999999999994</v>
      </c>
      <c r="J108" s="207">
        <v>98.617999999999995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100.232</v>
      </c>
      <c r="J109" s="210">
        <v>100.81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99.831999999999994</v>
      </c>
      <c r="J110" s="210">
        <v>100.10899999999999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99.665000000000006</v>
      </c>
      <c r="J111" s="216">
        <v>99.956000000000003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99.35</v>
      </c>
      <c r="J113" s="220">
        <v>99.548000000000002</v>
      </c>
      <c r="K113" s="99" t="s">
        <v>45</v>
      </c>
      <c r="M113" s="91">
        <f t="shared" ref="M113:M115" si="10">+(J113-I113)/I113</f>
        <v>1.9929542023151233E-3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114.23699999999999</v>
      </c>
      <c r="J114" s="152">
        <v>114.855</v>
      </c>
      <c r="K114" s="99" t="s">
        <v>45</v>
      </c>
      <c r="M114" s="91">
        <f t="shared" si="10"/>
        <v>5.4098059297776483E-3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141.52500000000001</v>
      </c>
      <c r="J115" s="138">
        <v>141.261</v>
      </c>
      <c r="K115" s="222" t="s">
        <v>156</v>
      </c>
      <c r="M115" s="91">
        <f t="shared" si="10"/>
        <v>-1.8653948065713477E-3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11.356</v>
      </c>
      <c r="J116" s="138">
        <v>11.364000000000001</v>
      </c>
      <c r="K116" s="90" t="s">
        <v>41</v>
      </c>
      <c r="M116" s="91">
        <f>+(J116-I116)/I116</f>
        <v>7.0447340612899746E-4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122.28400000000001</v>
      </c>
      <c r="J117" s="138">
        <v>122.39400000000001</v>
      </c>
      <c r="K117" s="90" t="s">
        <v>41</v>
      </c>
      <c r="M117" s="91">
        <f>+(J117-I117)/I117</f>
        <v>8.9954532072879061E-4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117.755</v>
      </c>
      <c r="J118" s="138">
        <v>117.869</v>
      </c>
      <c r="K118" s="90" t="s">
        <v>41</v>
      </c>
      <c r="M118" s="91">
        <f>+(J118-I118)/I118</f>
        <v>9.6811175746256491E-4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105.518</v>
      </c>
      <c r="J119" s="138">
        <v>105.79600000000001</v>
      </c>
      <c r="K119" s="94" t="s">
        <v>43</v>
      </c>
      <c r="M119" s="91">
        <f t="shared" ref="M119:M131" si="12">+(J119-I119)/I119</f>
        <v>2.6346215811520858E-3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103.73</v>
      </c>
      <c r="J120" s="138">
        <v>104.24299999999999</v>
      </c>
      <c r="K120" s="94" t="s">
        <v>43</v>
      </c>
      <c r="M120" s="91">
        <f t="shared" si="12"/>
        <v>4.9455316687553362E-3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190.917</v>
      </c>
      <c r="J121" s="138">
        <v>191.309</v>
      </c>
      <c r="K121" s="90" t="s">
        <v>41</v>
      </c>
      <c r="M121" s="91">
        <f t="shared" si="12"/>
        <v>2.0532482701906898E-3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165.95699999999999</v>
      </c>
      <c r="J122" s="138">
        <v>166.357</v>
      </c>
      <c r="K122" s="90" t="s">
        <v>41</v>
      </c>
      <c r="M122" s="91">
        <f t="shared" si="12"/>
        <v>2.4102628994257893E-3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143.91499999999999</v>
      </c>
      <c r="J123" s="138">
        <v>144.16</v>
      </c>
      <c r="K123" s="90" t="s">
        <v>41</v>
      </c>
      <c r="M123" s="91">
        <f t="shared" si="12"/>
        <v>1.7023937741028007E-3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10475.456</v>
      </c>
      <c r="J124" s="181">
        <v>10512.111000000001</v>
      </c>
      <c r="K124" s="90" t="s">
        <v>41</v>
      </c>
      <c r="M124" s="91">
        <f t="shared" si="12"/>
        <v>3.4991316845778032E-3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221.78899999999999</v>
      </c>
      <c r="J125" s="138">
        <v>222.28399999999999</v>
      </c>
      <c r="K125" s="90" t="s">
        <v>41</v>
      </c>
      <c r="M125" s="91">
        <f t="shared" si="12"/>
        <v>2.2318509935118718E-3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144.62799999999999</v>
      </c>
      <c r="J126" s="138">
        <v>144.983</v>
      </c>
      <c r="K126" s="90" t="s">
        <v>41</v>
      </c>
      <c r="M126" s="91">
        <f t="shared" si="12"/>
        <v>2.4545731117074027E-3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1589.5989999999999</v>
      </c>
      <c r="J127" s="181">
        <v>1596.231</v>
      </c>
      <c r="K127" s="90" t="s">
        <v>41</v>
      </c>
      <c r="M127" s="91">
        <f t="shared" si="12"/>
        <v>4.1721213966541635E-3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113.831</v>
      </c>
      <c r="J128" s="138">
        <v>113.265</v>
      </c>
      <c r="K128" s="94" t="s">
        <v>43</v>
      </c>
      <c r="M128" s="91">
        <f t="shared" si="12"/>
        <v>-4.9722834728676939E-3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94.456000000000003</v>
      </c>
      <c r="J129" s="138">
        <v>94.14</v>
      </c>
      <c r="K129" s="99" t="s">
        <v>45</v>
      </c>
      <c r="M129" s="91">
        <f t="shared" si="12"/>
        <v>-3.3454730244770314E-3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121.62</v>
      </c>
      <c r="J130" s="138">
        <v>122.148</v>
      </c>
      <c r="K130" s="99" t="s">
        <v>45</v>
      </c>
      <c r="M130" s="91">
        <f t="shared" si="12"/>
        <v>4.341391218549511E-3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9724.6</v>
      </c>
      <c r="J131" s="232">
        <v>9727.7029999999995</v>
      </c>
      <c r="K131" s="90" t="s">
        <v>41</v>
      </c>
      <c r="M131" s="91">
        <f t="shared" si="12"/>
        <v>3.1908767455722146E-4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24-10-2012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2012-10-24T14:20:41Z</dcterms:created>
  <dcterms:modified xsi:type="dcterms:W3CDTF">2012-10-24T14:21:22Z</dcterms:modified>
</cp:coreProperties>
</file>