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4-10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9"/>
  <c r="B100" s="1"/>
  <c r="B101" s="1"/>
  <c r="B102" s="1"/>
  <c r="B103" s="1"/>
  <c r="B104" s="1"/>
  <c r="B105" s="1"/>
  <c r="B106" s="1"/>
  <c r="B107" s="1"/>
  <c r="B108" s="1"/>
  <c r="B109" s="1"/>
  <c r="B83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77"/>
  <c r="B78" s="1"/>
  <c r="B71"/>
  <c r="B72" s="1"/>
  <c r="B73" s="1"/>
  <c r="B74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<sst xmlns="http://schemas.openxmlformats.org/spreadsheetml/2006/main" count="265" uniqueCount="156">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</sst>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A66" sqref="A66:XFD66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138.68299999999999</v>
      </c>
      <c r="J6" s="30">
        <v>138.714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12.167999999999999</v>
      </c>
      <c r="J8" s="30">
        <v>12.170999999999999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1.2450000000000001</v>
      </c>
      <c r="J10" s="30">
        <v>1.246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33.613999999999997</v>
      </c>
      <c r="J12" s="51">
        <v>33.622999999999998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46</v>
      </c>
      <c r="J13" s="59">
        <v>46.011000000000003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157.76900000000001</v>
      </c>
      <c r="J15" s="64">
        <v>157.73500000000001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535.255</v>
      </c>
      <c r="J16" s="69">
        <v>533.92700000000002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130.57</v>
      </c>
      <c r="J17" s="69">
        <v>130.59100000000001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125.21299999999999</v>
      </c>
      <c r="J18" s="69">
        <v>125.221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114.236</v>
      </c>
      <c r="J19" s="69">
        <v>114.19499999999999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112.337</v>
      </c>
      <c r="J20" s="69">
        <v>112.267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93.66</v>
      </c>
      <c r="J21" s="69">
        <v>93.542000000000002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154.95099999999999</v>
      </c>
      <c r="J22" s="69">
        <v>154.393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98.070999999999998</v>
      </c>
      <c r="J23" s="69">
        <v>97.763000000000005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101.505</v>
      </c>
      <c r="J24" s="86">
        <v>101.54900000000001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1275.4770000000001</v>
      </c>
      <c r="J26" s="92">
        <v>1276.076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2180.886</v>
      </c>
      <c r="J27" s="92">
        <v>2175.86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107.3</v>
      </c>
      <c r="J28" s="100">
        <v>106.965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111.15600000000001</v>
      </c>
      <c r="J29" s="69">
        <v>111.274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120.05500000000001</v>
      </c>
      <c r="J30" s="69">
        <v>120.32899999999999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1175.7460000000001</v>
      </c>
      <c r="J31" s="92">
        <v>1176.643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121.208</v>
      </c>
      <c r="J32" s="69">
        <v>122.214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14.407</v>
      </c>
      <c r="J33" s="69">
        <v>14.398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5716.38</v>
      </c>
      <c r="J34" s="92">
        <v>5725.6109999999999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6609.107</v>
      </c>
      <c r="J35" s="92">
        <v>6600.9960000000001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2.1819999999999999</v>
      </c>
      <c r="J36" s="69">
        <v>2.1930000000000001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1.8160000000000001</v>
      </c>
      <c r="J37" s="69">
        <v>1.8220000000000001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1.121</v>
      </c>
      <c r="J38" s="86">
        <v>1.1120000000000001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107.107</v>
      </c>
      <c r="J44" s="134">
        <v>107.134</v>
      </c>
    </row>
    <row r="45" spans="2:10" ht="15">
      <c r="B45" s="135">
        <f t="shared" ref="B45:B74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103.703</v>
      </c>
      <c r="J45" s="69">
        <v>103.733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104.53400000000001</v>
      </c>
      <c r="J46" s="69">
        <v>104.565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102.408</v>
      </c>
      <c r="J47" s="69">
        <v>102.41800000000001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102.583</v>
      </c>
      <c r="J48" s="69">
        <v>102.61199999999999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106.601</v>
      </c>
      <c r="J49" s="69">
        <v>106.622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103.09099999999999</v>
      </c>
      <c r="J50" s="69">
        <v>103.12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103.22</v>
      </c>
      <c r="J51" s="69">
        <v>103.251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103.36799999999999</v>
      </c>
      <c r="J52" s="69">
        <v>103.399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104.919</v>
      </c>
      <c r="J53" s="69">
        <v>104.943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101.914</v>
      </c>
      <c r="J54" s="69">
        <v>101.941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103.471</v>
      </c>
      <c r="J55" s="69">
        <v>103.502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103.291</v>
      </c>
      <c r="J56" s="69">
        <v>103.306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105.887</v>
      </c>
      <c r="J57" s="69">
        <v>105.91500000000001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105.19799999999999</v>
      </c>
      <c r="J58" s="69">
        <v>105.22499999999999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102.357</v>
      </c>
      <c r="J59" s="69">
        <v>102.379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102.15300000000001</v>
      </c>
      <c r="J60" s="69">
        <v>102.179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103.569</v>
      </c>
      <c r="J61" s="69">
        <v>103.59699999999999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101.703</v>
      </c>
      <c r="J62" s="69">
        <v>101.73399999999999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102.657</v>
      </c>
      <c r="J63" s="86">
        <v>102.682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">
      <c r="B67" s="153"/>
      <c r="C67" s="153"/>
      <c r="D67" s="154"/>
      <c r="E67" s="155"/>
      <c r="F67" s="155"/>
      <c r="G67" s="156"/>
      <c r="H67" s="157"/>
      <c r="I67" s="157"/>
      <c r="J67" s="159"/>
    </row>
    <row r="68" spans="1:10" ht="15">
      <c r="B68" s="153"/>
      <c r="C68" s="153"/>
      <c r="D68" s="154"/>
      <c r="E68" s="155"/>
      <c r="F68" s="155"/>
      <c r="G68" s="156"/>
      <c r="H68" s="157"/>
      <c r="I68" s="157"/>
      <c r="J68" s="159"/>
    </row>
    <row r="69" spans="1:10" ht="15.75" thickBot="1">
      <c r="B69" s="153"/>
      <c r="C69" s="153"/>
      <c r="D69" s="154"/>
      <c r="E69" s="155"/>
      <c r="F69" s="155"/>
      <c r="G69" s="156"/>
      <c r="H69" s="157"/>
      <c r="I69" s="157"/>
      <c r="J69" s="159"/>
    </row>
    <row r="70" spans="1:10" ht="15.75" thickTop="1">
      <c r="B70" s="160">
        <v>49</v>
      </c>
      <c r="C70" s="161" t="s">
        <v>89</v>
      </c>
      <c r="D70" s="162" t="s">
        <v>90</v>
      </c>
      <c r="E70" s="163">
        <v>39604</v>
      </c>
      <c r="F70" s="163">
        <v>40690</v>
      </c>
      <c r="G70" s="164">
        <v>3.415</v>
      </c>
      <c r="H70" s="165">
        <v>104.166</v>
      </c>
      <c r="I70" s="134">
        <v>103.214</v>
      </c>
      <c r="J70" s="134">
        <v>103.238</v>
      </c>
    </row>
    <row r="71" spans="1:10" ht="15">
      <c r="B71" s="166">
        <f t="shared" si="1"/>
        <v>50</v>
      </c>
      <c r="C71" s="167" t="s">
        <v>91</v>
      </c>
      <c r="D71" s="168" t="s">
        <v>92</v>
      </c>
      <c r="E71" s="132">
        <v>35481</v>
      </c>
      <c r="F71" s="132">
        <v>40679</v>
      </c>
      <c r="G71" s="169">
        <v>3.9630000000000001</v>
      </c>
      <c r="H71" s="90">
        <v>102.745</v>
      </c>
      <c r="I71" s="69">
        <v>101.855</v>
      </c>
      <c r="J71" s="69">
        <v>101.884</v>
      </c>
    </row>
    <row r="72" spans="1:10" ht="15">
      <c r="B72" s="166">
        <f t="shared" si="1"/>
        <v>51</v>
      </c>
      <c r="C72" s="170" t="s">
        <v>93</v>
      </c>
      <c r="D72" s="168" t="s">
        <v>32</v>
      </c>
      <c r="E72" s="132">
        <v>39706</v>
      </c>
      <c r="F72" s="132">
        <v>40668</v>
      </c>
      <c r="G72" s="137">
        <v>3.774</v>
      </c>
      <c r="H72" s="90">
        <v>104.55200000000001</v>
      </c>
      <c r="I72" s="171">
        <v>103.58799999999999</v>
      </c>
      <c r="J72" s="171">
        <v>103.616</v>
      </c>
    </row>
    <row r="73" spans="1:10" ht="15">
      <c r="A73" s="6">
        <v>103</v>
      </c>
      <c r="B73" s="166">
        <f t="shared" si="1"/>
        <v>52</v>
      </c>
      <c r="C73" s="170" t="s">
        <v>94</v>
      </c>
      <c r="D73" s="168" t="s">
        <v>9</v>
      </c>
      <c r="E73" s="132">
        <v>38565</v>
      </c>
      <c r="F73" s="132">
        <v>40690</v>
      </c>
      <c r="G73" s="137">
        <v>3.4969999999999999</v>
      </c>
      <c r="H73" s="90">
        <v>104.76300000000001</v>
      </c>
      <c r="I73" s="171">
        <v>104.059</v>
      </c>
      <c r="J73" s="171">
        <v>104.083</v>
      </c>
    </row>
    <row r="74" spans="1:10" ht="15.75" thickBot="1">
      <c r="B74" s="141">
        <f t="shared" si="1"/>
        <v>53</v>
      </c>
      <c r="C74" s="142" t="s">
        <v>95</v>
      </c>
      <c r="D74" s="143" t="s">
        <v>96</v>
      </c>
      <c r="E74" s="172">
        <v>34288</v>
      </c>
      <c r="F74" s="172">
        <v>40688</v>
      </c>
      <c r="G74" s="145">
        <v>3.2909999999999999</v>
      </c>
      <c r="H74" s="146">
        <v>102.001</v>
      </c>
      <c r="I74" s="86">
        <v>101.396</v>
      </c>
      <c r="J74" s="86">
        <v>101.423</v>
      </c>
    </row>
    <row r="75" spans="1:10" ht="18" customHeight="1" thickTop="1" thickBot="1">
      <c r="B75" s="128" t="s">
        <v>97</v>
      </c>
      <c r="C75" s="173"/>
      <c r="D75" s="173"/>
      <c r="E75" s="173"/>
      <c r="F75" s="173"/>
      <c r="G75" s="173"/>
      <c r="H75" s="173"/>
      <c r="I75" s="32"/>
      <c r="J75" s="33"/>
    </row>
    <row r="76" spans="1:10" ht="15.75" thickTop="1">
      <c r="B76" s="131">
        <v>54</v>
      </c>
      <c r="C76" s="174" t="s">
        <v>98</v>
      </c>
      <c r="D76" s="175" t="s">
        <v>12</v>
      </c>
      <c r="E76" s="132">
        <v>39084</v>
      </c>
      <c r="F76" s="132">
        <v>40694</v>
      </c>
      <c r="G76" s="133">
        <v>0.37</v>
      </c>
      <c r="H76" s="176">
        <v>10.536</v>
      </c>
      <c r="I76" s="134">
        <v>10.45</v>
      </c>
      <c r="J76" s="134">
        <v>10.452999999999999</v>
      </c>
    </row>
    <row r="77" spans="1:10" ht="15">
      <c r="B77" s="166">
        <f>+B76+1</f>
        <v>55</v>
      </c>
      <c r="C77" s="170" t="s">
        <v>99</v>
      </c>
      <c r="D77" s="177" t="s">
        <v>22</v>
      </c>
      <c r="E77" s="178">
        <v>39762</v>
      </c>
      <c r="F77" s="178">
        <v>40686</v>
      </c>
      <c r="G77" s="137">
        <v>4.0839999999999996</v>
      </c>
      <c r="H77" s="179">
        <v>104.06699999999999</v>
      </c>
      <c r="I77" s="171">
        <v>102.953</v>
      </c>
      <c r="J77" s="171">
        <v>102.98</v>
      </c>
    </row>
    <row r="78" spans="1:10" ht="15.75" thickBot="1">
      <c r="B78" s="141">
        <f>+B77+1</f>
        <v>56</v>
      </c>
      <c r="C78" s="180" t="s">
        <v>100</v>
      </c>
      <c r="D78" s="143" t="s">
        <v>101</v>
      </c>
      <c r="E78" s="181">
        <v>40543</v>
      </c>
      <c r="F78" s="181" t="s">
        <v>29</v>
      </c>
      <c r="G78" s="145" t="s">
        <v>29</v>
      </c>
      <c r="H78" s="182">
        <v>100</v>
      </c>
      <c r="I78" s="86">
        <v>102.062</v>
      </c>
      <c r="J78" s="86">
        <v>102.086</v>
      </c>
    </row>
    <row r="79" spans="1:10" ht="18" customHeight="1" thickTop="1" thickBot="1">
      <c r="B79" s="128" t="s">
        <v>102</v>
      </c>
      <c r="C79" s="173"/>
      <c r="D79" s="173"/>
      <c r="E79" s="173"/>
      <c r="F79" s="173"/>
      <c r="G79" s="173"/>
      <c r="H79" s="173"/>
      <c r="I79" s="32"/>
      <c r="J79" s="33"/>
    </row>
    <row r="80" spans="1:10" ht="16.5" thickTop="1" thickBot="1">
      <c r="B80" s="183">
        <v>57</v>
      </c>
      <c r="C80" s="184" t="s">
        <v>103</v>
      </c>
      <c r="D80" s="185" t="s">
        <v>70</v>
      </c>
      <c r="E80" s="144">
        <v>39503</v>
      </c>
      <c r="F80" s="144">
        <v>40700</v>
      </c>
      <c r="G80" s="186">
        <v>4.1849999999999996</v>
      </c>
      <c r="H80" s="146">
        <v>102.11199999999999</v>
      </c>
      <c r="I80" s="30">
        <v>100.866</v>
      </c>
      <c r="J80" s="30">
        <v>100.934</v>
      </c>
    </row>
    <row r="81" spans="1:10" ht="18" customHeight="1" thickTop="1" thickBot="1">
      <c r="B81" s="128" t="s">
        <v>104</v>
      </c>
      <c r="C81" s="173"/>
      <c r="D81" s="173"/>
      <c r="E81" s="173"/>
      <c r="F81" s="173"/>
      <c r="G81" s="173"/>
      <c r="H81" s="173"/>
      <c r="I81" s="32"/>
      <c r="J81" s="33"/>
    </row>
    <row r="82" spans="1:10" ht="15.75" thickTop="1">
      <c r="B82" s="187">
        <v>58</v>
      </c>
      <c r="C82" s="174" t="s">
        <v>105</v>
      </c>
      <c r="D82" s="97" t="s">
        <v>12</v>
      </c>
      <c r="E82" s="132">
        <v>34561</v>
      </c>
      <c r="F82" s="132">
        <v>40694</v>
      </c>
      <c r="G82" s="133">
        <v>0.88</v>
      </c>
      <c r="H82" s="90">
        <v>75.602000000000004</v>
      </c>
      <c r="I82" s="134">
        <v>75.146000000000001</v>
      </c>
      <c r="J82" s="134">
        <v>75.007999999999996</v>
      </c>
    </row>
    <row r="83" spans="1:10" ht="15">
      <c r="B83" s="187">
        <f t="shared" ref="B83:B96" si="2">+B82+1</f>
        <v>59</v>
      </c>
      <c r="C83" s="170" t="s">
        <v>106</v>
      </c>
      <c r="D83" s="177" t="s">
        <v>61</v>
      </c>
      <c r="E83" s="188">
        <v>34415</v>
      </c>
      <c r="F83" s="132">
        <v>40673</v>
      </c>
      <c r="G83" s="137">
        <v>2.8079999999999998</v>
      </c>
      <c r="H83" s="189">
        <v>155.524</v>
      </c>
      <c r="I83" s="171">
        <v>145.12299999999999</v>
      </c>
      <c r="J83" s="171">
        <v>145.49299999999999</v>
      </c>
    </row>
    <row r="84" spans="1:10" ht="15">
      <c r="B84" s="187">
        <f t="shared" si="2"/>
        <v>60</v>
      </c>
      <c r="C84" s="170" t="s">
        <v>107</v>
      </c>
      <c r="D84" s="168" t="s">
        <v>61</v>
      </c>
      <c r="E84" s="188">
        <v>34415</v>
      </c>
      <c r="F84" s="132">
        <v>40673</v>
      </c>
      <c r="G84" s="137">
        <v>31.571999999999999</v>
      </c>
      <c r="H84" s="189">
        <v>1553.6859999999999</v>
      </c>
      <c r="I84" s="190">
        <v>1440.5029999999999</v>
      </c>
      <c r="J84" s="190">
        <v>1444.155</v>
      </c>
    </row>
    <row r="85" spans="1:10" ht="15">
      <c r="B85" s="187">
        <f t="shared" si="2"/>
        <v>61</v>
      </c>
      <c r="C85" s="170" t="s">
        <v>108</v>
      </c>
      <c r="D85" s="191" t="s">
        <v>67</v>
      </c>
      <c r="E85" s="188">
        <v>34449</v>
      </c>
      <c r="F85" s="132">
        <v>40651</v>
      </c>
      <c r="G85" s="137">
        <v>2.72</v>
      </c>
      <c r="H85" s="189">
        <v>112.581</v>
      </c>
      <c r="I85" s="171">
        <v>113.07299999999999</v>
      </c>
      <c r="J85" s="171">
        <v>113.048</v>
      </c>
    </row>
    <row r="86" spans="1:10" ht="15">
      <c r="B86" s="187">
        <f t="shared" si="2"/>
        <v>62</v>
      </c>
      <c r="C86" s="192" t="s">
        <v>109</v>
      </c>
      <c r="D86" s="191" t="s">
        <v>67</v>
      </c>
      <c r="E86" s="188">
        <v>37196</v>
      </c>
      <c r="F86" s="132">
        <v>40651</v>
      </c>
      <c r="G86" s="137">
        <v>1.5629999999999999</v>
      </c>
      <c r="H86" s="189">
        <v>116.35899999999999</v>
      </c>
      <c r="I86" s="171">
        <v>114.502</v>
      </c>
      <c r="J86" s="171">
        <v>114.527</v>
      </c>
    </row>
    <row r="87" spans="1:10" ht="15">
      <c r="B87" s="187">
        <f t="shared" si="2"/>
        <v>63</v>
      </c>
      <c r="C87" s="170" t="s">
        <v>110</v>
      </c>
      <c r="D87" s="177" t="s">
        <v>41</v>
      </c>
      <c r="E87" s="188">
        <v>34311</v>
      </c>
      <c r="F87" s="132">
        <v>40672</v>
      </c>
      <c r="G87" s="137">
        <v>0.755</v>
      </c>
      <c r="H87" s="189">
        <v>95.575000000000003</v>
      </c>
      <c r="I87" s="171">
        <v>88.936000000000007</v>
      </c>
      <c r="J87" s="171">
        <v>88.921000000000006</v>
      </c>
    </row>
    <row r="88" spans="1:10" ht="15">
      <c r="B88" s="187">
        <f t="shared" si="2"/>
        <v>64</v>
      </c>
      <c r="C88" s="170" t="s">
        <v>111</v>
      </c>
      <c r="D88" s="177" t="s">
        <v>74</v>
      </c>
      <c r="E88" s="188">
        <v>36367</v>
      </c>
      <c r="F88" s="132">
        <v>40623</v>
      </c>
      <c r="G88" s="137">
        <v>0.375</v>
      </c>
      <c r="H88" s="189">
        <v>16.523</v>
      </c>
      <c r="I88" s="171">
        <v>16.13</v>
      </c>
      <c r="J88" s="171">
        <v>16.114999999999998</v>
      </c>
    </row>
    <row r="89" spans="1:10" ht="15">
      <c r="B89" s="187">
        <f t="shared" si="2"/>
        <v>65</v>
      </c>
      <c r="C89" s="170" t="s">
        <v>112</v>
      </c>
      <c r="D89" s="177" t="s">
        <v>82</v>
      </c>
      <c r="E89" s="188">
        <v>36857</v>
      </c>
      <c r="F89" s="132">
        <v>40660</v>
      </c>
      <c r="G89" s="137">
        <v>4.3339999999999996</v>
      </c>
      <c r="H89" s="189">
        <v>277.44200000000001</v>
      </c>
      <c r="I89" s="171">
        <v>267.49700000000001</v>
      </c>
      <c r="J89" s="171">
        <v>267.29500000000002</v>
      </c>
    </row>
    <row r="90" spans="1:10" ht="15">
      <c r="A90" s="6">
        <v>44</v>
      </c>
      <c r="B90" s="187">
        <f t="shared" si="2"/>
        <v>66</v>
      </c>
      <c r="C90" s="170" t="s">
        <v>113</v>
      </c>
      <c r="D90" s="168" t="s">
        <v>86</v>
      </c>
      <c r="E90" s="188">
        <v>34599</v>
      </c>
      <c r="F90" s="132">
        <v>40679</v>
      </c>
      <c r="G90" s="137">
        <v>2.012</v>
      </c>
      <c r="H90" s="189">
        <v>51.249000000000002</v>
      </c>
      <c r="I90" s="171">
        <v>46.07</v>
      </c>
      <c r="J90" s="171">
        <v>46.030999999999999</v>
      </c>
    </row>
    <row r="91" spans="1:10" ht="15">
      <c r="B91" s="187">
        <f t="shared" si="2"/>
        <v>67</v>
      </c>
      <c r="C91" s="192" t="s">
        <v>114</v>
      </c>
      <c r="D91" s="168" t="s">
        <v>90</v>
      </c>
      <c r="E91" s="188">
        <v>38777</v>
      </c>
      <c r="F91" s="132">
        <v>40326</v>
      </c>
      <c r="G91" s="137">
        <v>0.184</v>
      </c>
      <c r="H91" s="189">
        <v>2257.1439999999998</v>
      </c>
      <c r="I91" s="190">
        <v>2316.3470000000002</v>
      </c>
      <c r="J91" s="190">
        <v>2325.2950000000001</v>
      </c>
    </row>
    <row r="92" spans="1:10" ht="15">
      <c r="B92" s="187">
        <f t="shared" si="2"/>
        <v>68</v>
      </c>
      <c r="C92" s="170" t="s">
        <v>115</v>
      </c>
      <c r="D92" s="177" t="s">
        <v>92</v>
      </c>
      <c r="E92" s="188">
        <v>34423</v>
      </c>
      <c r="F92" s="132">
        <v>40675</v>
      </c>
      <c r="G92" s="137">
        <v>1.3859999999999999</v>
      </c>
      <c r="H92" s="189">
        <v>78.986999999999995</v>
      </c>
      <c r="I92" s="171">
        <v>78.465999999999994</v>
      </c>
      <c r="J92" s="171">
        <v>78.587000000000003</v>
      </c>
    </row>
    <row r="93" spans="1:10" ht="15">
      <c r="B93" s="187">
        <f t="shared" si="2"/>
        <v>69</v>
      </c>
      <c r="C93" s="170" t="s">
        <v>116</v>
      </c>
      <c r="D93" s="177" t="s">
        <v>92</v>
      </c>
      <c r="E93" s="188">
        <v>34731</v>
      </c>
      <c r="F93" s="132">
        <v>40673</v>
      </c>
      <c r="G93" s="137">
        <v>1.2929999999999999</v>
      </c>
      <c r="H93" s="189">
        <v>58.113</v>
      </c>
      <c r="I93" s="171">
        <v>57.805999999999997</v>
      </c>
      <c r="J93" s="171">
        <v>57.811</v>
      </c>
    </row>
    <row r="94" spans="1:10" ht="15">
      <c r="B94" s="187">
        <f t="shared" si="2"/>
        <v>70</v>
      </c>
      <c r="C94" s="193" t="s">
        <v>117</v>
      </c>
      <c r="D94" s="194" t="s">
        <v>96</v>
      </c>
      <c r="E94" s="188">
        <v>36192</v>
      </c>
      <c r="F94" s="132">
        <v>40688</v>
      </c>
      <c r="G94" s="145">
        <v>1.516</v>
      </c>
      <c r="H94" s="195">
        <v>103.331</v>
      </c>
      <c r="I94" s="171">
        <v>100.91200000000001</v>
      </c>
      <c r="J94" s="171">
        <v>100.831</v>
      </c>
    </row>
    <row r="95" spans="1:10" ht="15">
      <c r="B95" s="187">
        <f t="shared" si="2"/>
        <v>71</v>
      </c>
      <c r="C95" s="196" t="s">
        <v>118</v>
      </c>
      <c r="D95" s="177" t="s">
        <v>96</v>
      </c>
      <c r="E95" s="188">
        <v>36297</v>
      </c>
      <c r="F95" s="132">
        <v>40688</v>
      </c>
      <c r="G95" s="137">
        <v>1.992</v>
      </c>
      <c r="H95" s="189">
        <v>113.779</v>
      </c>
      <c r="I95" s="171">
        <v>110.07299999999999</v>
      </c>
      <c r="J95" s="171">
        <v>109.944</v>
      </c>
    </row>
    <row r="96" spans="1:10" ht="15.75" thickBot="1">
      <c r="B96" s="197">
        <f t="shared" si="2"/>
        <v>72</v>
      </c>
      <c r="C96" s="180" t="s">
        <v>119</v>
      </c>
      <c r="D96" s="194" t="s">
        <v>96</v>
      </c>
      <c r="E96" s="172">
        <v>36626</v>
      </c>
      <c r="F96" s="172">
        <v>40688</v>
      </c>
      <c r="G96" s="145">
        <v>0.115</v>
      </c>
      <c r="H96" s="195">
        <v>110.018</v>
      </c>
      <c r="I96" s="86">
        <v>101.649</v>
      </c>
      <c r="J96" s="86">
        <v>101.512</v>
      </c>
    </row>
    <row r="97" spans="2:10" ht="18" customHeight="1" thickTop="1" thickBot="1">
      <c r="B97" s="128" t="s">
        <v>120</v>
      </c>
      <c r="C97" s="173"/>
      <c r="D97" s="173"/>
      <c r="E97" s="173"/>
      <c r="F97" s="173"/>
      <c r="G97" s="173"/>
      <c r="H97" s="173"/>
      <c r="I97" s="32"/>
      <c r="J97" s="33"/>
    </row>
    <row r="98" spans="2:10" ht="15.75" thickTop="1">
      <c r="B98" s="187">
        <v>73</v>
      </c>
      <c r="C98" s="174" t="s">
        <v>121</v>
      </c>
      <c r="D98" s="97" t="s">
        <v>12</v>
      </c>
      <c r="E98" s="132">
        <v>39084</v>
      </c>
      <c r="F98" s="132">
        <v>40694</v>
      </c>
      <c r="G98" s="133">
        <v>0.21</v>
      </c>
      <c r="H98" s="90">
        <v>11.692</v>
      </c>
      <c r="I98" s="134">
        <v>11.669</v>
      </c>
      <c r="J98" s="134">
        <v>11.661</v>
      </c>
    </row>
    <row r="99" spans="2:10" ht="15">
      <c r="B99" s="198">
        <f>+B98+1</f>
        <v>74</v>
      </c>
      <c r="C99" s="170" t="s">
        <v>122</v>
      </c>
      <c r="D99" s="168" t="s">
        <v>12</v>
      </c>
      <c r="E99" s="188">
        <v>39084</v>
      </c>
      <c r="F99" s="132">
        <v>40694</v>
      </c>
      <c r="G99" s="137">
        <v>0.16</v>
      </c>
      <c r="H99" s="189">
        <v>12.686</v>
      </c>
      <c r="I99" s="171">
        <v>12.625</v>
      </c>
      <c r="J99" s="171">
        <v>12.602</v>
      </c>
    </row>
    <row r="100" spans="2:10" ht="15">
      <c r="B100" s="198">
        <f t="shared" ref="B100:B109" si="3">+B99+1</f>
        <v>75</v>
      </c>
      <c r="C100" s="170" t="s">
        <v>123</v>
      </c>
      <c r="D100" s="168" t="s">
        <v>12</v>
      </c>
      <c r="E100" s="188">
        <v>39084</v>
      </c>
      <c r="F100" s="199">
        <v>40694</v>
      </c>
      <c r="G100" s="137">
        <v>0.03</v>
      </c>
      <c r="H100" s="189">
        <v>16.635999999999999</v>
      </c>
      <c r="I100" s="171">
        <v>16.876000000000001</v>
      </c>
      <c r="J100" s="171">
        <v>16.841999999999999</v>
      </c>
    </row>
    <row r="101" spans="2:10" ht="15">
      <c r="B101" s="198">
        <f t="shared" si="3"/>
        <v>76</v>
      </c>
      <c r="C101" s="170" t="s">
        <v>124</v>
      </c>
      <c r="D101" s="168" t="s">
        <v>12</v>
      </c>
      <c r="E101" s="188">
        <v>39084</v>
      </c>
      <c r="F101" s="132">
        <v>40694</v>
      </c>
      <c r="G101" s="137">
        <v>0.27</v>
      </c>
      <c r="H101" s="189">
        <v>17.196999999999999</v>
      </c>
      <c r="I101" s="171">
        <v>16.808</v>
      </c>
      <c r="J101" s="171">
        <v>16.760999999999999</v>
      </c>
    </row>
    <row r="102" spans="2:10" ht="15">
      <c r="B102" s="198">
        <f t="shared" si="3"/>
        <v>77</v>
      </c>
      <c r="C102" s="167" t="s">
        <v>125</v>
      </c>
      <c r="D102" s="168" t="s">
        <v>61</v>
      </c>
      <c r="E102" s="188">
        <v>39994</v>
      </c>
      <c r="F102" s="132">
        <v>40673</v>
      </c>
      <c r="G102" s="200">
        <v>0.10199999999999999</v>
      </c>
      <c r="H102" s="189">
        <v>12.356</v>
      </c>
      <c r="I102" s="171">
        <v>11.747</v>
      </c>
      <c r="J102" s="171">
        <v>11.755000000000001</v>
      </c>
    </row>
    <row r="103" spans="2:10" ht="15">
      <c r="B103" s="198">
        <f t="shared" si="3"/>
        <v>78</v>
      </c>
      <c r="C103" s="167" t="s">
        <v>126</v>
      </c>
      <c r="D103" s="177" t="s">
        <v>41</v>
      </c>
      <c r="E103" s="188">
        <v>39175</v>
      </c>
      <c r="F103" s="132">
        <v>40728</v>
      </c>
      <c r="G103" s="137">
        <v>1.681</v>
      </c>
      <c r="H103" s="189">
        <v>131.91900000000001</v>
      </c>
      <c r="I103" s="171">
        <v>123.602</v>
      </c>
      <c r="J103" s="171">
        <v>123.536</v>
      </c>
    </row>
    <row r="104" spans="2:10" ht="15">
      <c r="B104" s="198">
        <f t="shared" si="3"/>
        <v>79</v>
      </c>
      <c r="C104" s="170" t="s">
        <v>127</v>
      </c>
      <c r="D104" s="177" t="s">
        <v>41</v>
      </c>
      <c r="E104" s="188">
        <v>39175</v>
      </c>
      <c r="F104" s="132">
        <v>40728</v>
      </c>
      <c r="G104" s="200">
        <v>1.0580000000000001</v>
      </c>
      <c r="H104" s="189">
        <v>127.744</v>
      </c>
      <c r="I104" s="171">
        <v>122.762</v>
      </c>
      <c r="J104" s="171">
        <v>122.629</v>
      </c>
    </row>
    <row r="105" spans="2:10" ht="15">
      <c r="B105" s="198">
        <f t="shared" si="3"/>
        <v>80</v>
      </c>
      <c r="C105" s="201" t="s">
        <v>128</v>
      </c>
      <c r="D105" s="202" t="s">
        <v>70</v>
      </c>
      <c r="E105" s="188">
        <v>40708</v>
      </c>
      <c r="F105" s="199" t="s">
        <v>29</v>
      </c>
      <c r="G105" s="203" t="s">
        <v>29</v>
      </c>
      <c r="H105" s="204" t="s">
        <v>29</v>
      </c>
      <c r="I105" s="171">
        <v>10.173</v>
      </c>
      <c r="J105" s="171">
        <v>10.164</v>
      </c>
    </row>
    <row r="106" spans="2:10" ht="15">
      <c r="B106" s="198">
        <f t="shared" si="3"/>
        <v>81</v>
      </c>
      <c r="C106" s="96" t="s">
        <v>129</v>
      </c>
      <c r="D106" s="97" t="s">
        <v>92</v>
      </c>
      <c r="E106" s="188">
        <v>39699</v>
      </c>
      <c r="F106" s="132">
        <v>40661</v>
      </c>
      <c r="G106" s="205">
        <v>0.94199999999999995</v>
      </c>
      <c r="H106" s="90">
        <v>128.45699999999999</v>
      </c>
      <c r="I106" s="171">
        <v>116.617</v>
      </c>
      <c r="J106" s="171">
        <v>116.295</v>
      </c>
    </row>
    <row r="107" spans="2:10" ht="15">
      <c r="B107" s="198">
        <f t="shared" si="3"/>
        <v>82</v>
      </c>
      <c r="C107" s="142" t="s">
        <v>130</v>
      </c>
      <c r="D107" s="143" t="s">
        <v>9</v>
      </c>
      <c r="E107" s="172">
        <v>39237</v>
      </c>
      <c r="F107" s="144">
        <v>40690</v>
      </c>
      <c r="G107" s="206">
        <v>0.13700000000000001</v>
      </c>
      <c r="H107" s="195">
        <v>20.620999999999999</v>
      </c>
      <c r="I107" s="171">
        <v>19.315000000000001</v>
      </c>
      <c r="J107" s="171">
        <v>19.327000000000002</v>
      </c>
    </row>
    <row r="108" spans="2:10" ht="15">
      <c r="B108" s="198">
        <f t="shared" si="3"/>
        <v>83</v>
      </c>
      <c r="C108" s="167" t="s">
        <v>131</v>
      </c>
      <c r="D108" s="168" t="s">
        <v>32</v>
      </c>
      <c r="E108" s="188">
        <v>40725</v>
      </c>
      <c r="F108" s="188" t="s">
        <v>29</v>
      </c>
      <c r="G108" s="200" t="s">
        <v>29</v>
      </c>
      <c r="H108" s="189" t="s">
        <v>29</v>
      </c>
      <c r="I108" s="171">
        <v>103.19799999999999</v>
      </c>
      <c r="J108" s="171">
        <v>102.928</v>
      </c>
    </row>
    <row r="109" spans="2:10" ht="15.75" thickBot="1">
      <c r="B109" s="197">
        <f t="shared" si="3"/>
        <v>84</v>
      </c>
      <c r="C109" s="207" t="s">
        <v>132</v>
      </c>
      <c r="D109" s="175" t="s">
        <v>32</v>
      </c>
      <c r="E109" s="144">
        <v>40725</v>
      </c>
      <c r="F109" s="144" t="s">
        <v>29</v>
      </c>
      <c r="G109" s="208" t="s">
        <v>29</v>
      </c>
      <c r="H109" s="146" t="s">
        <v>29</v>
      </c>
      <c r="I109" s="86">
        <v>103.809</v>
      </c>
      <c r="J109" s="86">
        <v>103.621</v>
      </c>
    </row>
    <row r="110" spans="2:10" ht="18" customHeight="1" thickTop="1" thickBot="1">
      <c r="B110" s="128" t="s">
        <v>133</v>
      </c>
      <c r="C110" s="173"/>
      <c r="D110" s="173"/>
      <c r="E110" s="173"/>
      <c r="F110" s="173"/>
      <c r="G110" s="173"/>
      <c r="H110" s="173"/>
      <c r="I110" s="32"/>
      <c r="J110" s="33"/>
    </row>
    <row r="111" spans="2:10" ht="15.75" thickTop="1">
      <c r="B111" s="187">
        <v>85</v>
      </c>
      <c r="C111" s="96" t="s">
        <v>134</v>
      </c>
      <c r="D111" s="97" t="s">
        <v>18</v>
      </c>
      <c r="E111" s="132">
        <v>40210</v>
      </c>
      <c r="F111" s="132">
        <v>40702</v>
      </c>
      <c r="G111" s="205">
        <v>3.9249999999999998</v>
      </c>
      <c r="H111" s="90">
        <v>102.358</v>
      </c>
      <c r="I111" s="134">
        <v>98.747</v>
      </c>
      <c r="J111" s="134">
        <v>98.6</v>
      </c>
    </row>
    <row r="112" spans="2:10" ht="15">
      <c r="B112" s="198">
        <f>B111+1</f>
        <v>86</v>
      </c>
      <c r="C112" s="96" t="s">
        <v>135</v>
      </c>
      <c r="D112" s="168" t="s">
        <v>18</v>
      </c>
      <c r="E112" s="188">
        <v>40630</v>
      </c>
      <c r="F112" s="132" t="s">
        <v>29</v>
      </c>
      <c r="G112" s="205" t="s">
        <v>29</v>
      </c>
      <c r="H112" s="90" t="s">
        <v>29</v>
      </c>
      <c r="I112" s="171">
        <v>106.678</v>
      </c>
      <c r="J112" s="171">
        <v>106.07299999999999</v>
      </c>
    </row>
    <row r="113" spans="2:10" ht="15">
      <c r="B113" s="198">
        <f t="shared" ref="B113:B129" si="4">+B112+1</f>
        <v>87</v>
      </c>
      <c r="C113" s="170" t="s">
        <v>136</v>
      </c>
      <c r="D113" s="168" t="s">
        <v>67</v>
      </c>
      <c r="E113" s="188">
        <v>39097</v>
      </c>
      <c r="F113" s="132">
        <v>40651</v>
      </c>
      <c r="G113" s="200">
        <v>3.0640000000000001</v>
      </c>
      <c r="H113" s="189">
        <v>150.17599999999999</v>
      </c>
      <c r="I113" s="171">
        <v>141.79</v>
      </c>
      <c r="J113" s="171">
        <v>140.62200000000001</v>
      </c>
    </row>
    <row r="114" spans="2:10" ht="15">
      <c r="B114" s="198">
        <f t="shared" si="4"/>
        <v>88</v>
      </c>
      <c r="C114" s="167" t="s">
        <v>137</v>
      </c>
      <c r="D114" s="168" t="s">
        <v>70</v>
      </c>
      <c r="E114" s="188">
        <v>39958</v>
      </c>
      <c r="F114" s="132">
        <v>40700</v>
      </c>
      <c r="G114" s="200">
        <v>4.4999999999999998E-2</v>
      </c>
      <c r="H114" s="189">
        <v>10.417</v>
      </c>
      <c r="I114" s="171">
        <v>10.23</v>
      </c>
      <c r="J114" s="171">
        <v>10.324</v>
      </c>
    </row>
    <row r="115" spans="2:10" ht="15">
      <c r="B115" s="198">
        <f t="shared" si="4"/>
        <v>89</v>
      </c>
      <c r="C115" s="167" t="s">
        <v>138</v>
      </c>
      <c r="D115" s="177" t="s">
        <v>70</v>
      </c>
      <c r="E115" s="188">
        <v>39503</v>
      </c>
      <c r="F115" s="132">
        <v>40700</v>
      </c>
      <c r="G115" s="137">
        <v>1.87</v>
      </c>
      <c r="H115" s="189">
        <v>123.90900000000001</v>
      </c>
      <c r="I115" s="171">
        <v>111.64400000000001</v>
      </c>
      <c r="J115" s="171">
        <v>112.68600000000001</v>
      </c>
    </row>
    <row r="116" spans="2:10" ht="15">
      <c r="B116" s="198">
        <f t="shared" si="4"/>
        <v>90</v>
      </c>
      <c r="C116" s="167" t="s">
        <v>139</v>
      </c>
      <c r="D116" s="168" t="s">
        <v>70</v>
      </c>
      <c r="E116" s="188">
        <v>39503</v>
      </c>
      <c r="F116" s="132">
        <v>40700</v>
      </c>
      <c r="G116" s="137">
        <v>3.1349999999999998</v>
      </c>
      <c r="H116" s="189">
        <v>117.002</v>
      </c>
      <c r="I116" s="171">
        <v>113.011</v>
      </c>
      <c r="J116" s="171">
        <v>113.072</v>
      </c>
    </row>
    <row r="117" spans="2:10" ht="15">
      <c r="B117" s="198">
        <f t="shared" si="4"/>
        <v>91</v>
      </c>
      <c r="C117" s="167" t="s">
        <v>140</v>
      </c>
      <c r="D117" s="143" t="s">
        <v>141</v>
      </c>
      <c r="E117" s="188">
        <v>40543</v>
      </c>
      <c r="F117" s="209" t="s">
        <v>29</v>
      </c>
      <c r="G117" s="145" t="s">
        <v>29</v>
      </c>
      <c r="H117" s="210">
        <v>100</v>
      </c>
      <c r="I117" s="171">
        <v>101.661</v>
      </c>
      <c r="J117" s="171">
        <v>101.837</v>
      </c>
    </row>
    <row r="118" spans="2:10" ht="15">
      <c r="B118" s="198">
        <f t="shared" si="4"/>
        <v>92</v>
      </c>
      <c r="C118" s="167" t="s">
        <v>142</v>
      </c>
      <c r="D118" s="143" t="s">
        <v>141</v>
      </c>
      <c r="E118" s="188">
        <v>40543</v>
      </c>
      <c r="F118" s="211" t="s">
        <v>29</v>
      </c>
      <c r="G118" s="212" t="s">
        <v>29</v>
      </c>
      <c r="H118" s="213">
        <v>100</v>
      </c>
      <c r="I118" s="171">
        <v>101.11799999999999</v>
      </c>
      <c r="J118" s="171">
        <v>101.40900000000001</v>
      </c>
    </row>
    <row r="119" spans="2:10" ht="15">
      <c r="B119" s="198">
        <f t="shared" si="4"/>
        <v>93</v>
      </c>
      <c r="C119" s="192" t="s">
        <v>143</v>
      </c>
      <c r="D119" s="168" t="s">
        <v>79</v>
      </c>
      <c r="E119" s="188">
        <v>38671</v>
      </c>
      <c r="F119" s="132">
        <v>40693</v>
      </c>
      <c r="G119" s="137">
        <v>1.0999999999999999E-2</v>
      </c>
      <c r="H119" s="189">
        <v>184.64599999999999</v>
      </c>
      <c r="I119" s="171">
        <v>183.23400000000001</v>
      </c>
      <c r="J119" s="171">
        <v>183.166</v>
      </c>
    </row>
    <row r="120" spans="2:10" ht="15">
      <c r="B120" s="198">
        <f t="shared" si="4"/>
        <v>94</v>
      </c>
      <c r="C120" s="192" t="s">
        <v>144</v>
      </c>
      <c r="D120" s="168" t="s">
        <v>79</v>
      </c>
      <c r="E120" s="188">
        <v>38671</v>
      </c>
      <c r="F120" s="132">
        <v>40693</v>
      </c>
      <c r="G120" s="137">
        <v>0.19500000000000001</v>
      </c>
      <c r="H120" s="189">
        <v>162.24100000000001</v>
      </c>
      <c r="I120" s="171">
        <v>163.322</v>
      </c>
      <c r="J120" s="171">
        <v>163.334</v>
      </c>
    </row>
    <row r="121" spans="2:10" ht="15">
      <c r="B121" s="198">
        <f t="shared" si="4"/>
        <v>95</v>
      </c>
      <c r="C121" s="192" t="s">
        <v>145</v>
      </c>
      <c r="D121" s="168" t="s">
        <v>79</v>
      </c>
      <c r="E121" s="188">
        <v>38671</v>
      </c>
      <c r="F121" s="132">
        <v>40693</v>
      </c>
      <c r="G121" s="137">
        <v>2.6110000000000002</v>
      </c>
      <c r="H121" s="189">
        <v>140.166</v>
      </c>
      <c r="I121" s="171">
        <v>141.51400000000001</v>
      </c>
      <c r="J121" s="171">
        <v>141.535</v>
      </c>
    </row>
    <row r="122" spans="2:10" ht="15.75" customHeight="1">
      <c r="B122" s="198">
        <f t="shared" si="4"/>
        <v>96</v>
      </c>
      <c r="C122" s="192" t="s">
        <v>146</v>
      </c>
      <c r="D122" s="168" t="s">
        <v>79</v>
      </c>
      <c r="E122" s="188">
        <v>38835</v>
      </c>
      <c r="F122" s="132">
        <v>40693</v>
      </c>
      <c r="G122" s="137">
        <v>177.50800000000001</v>
      </c>
      <c r="H122" s="189">
        <v>10740.784</v>
      </c>
      <c r="I122" s="190">
        <v>10015.221</v>
      </c>
      <c r="J122" s="190">
        <v>9938.76</v>
      </c>
    </row>
    <row r="123" spans="2:10" ht="15">
      <c r="B123" s="198">
        <f t="shared" si="4"/>
        <v>97</v>
      </c>
      <c r="C123" s="167" t="s">
        <v>147</v>
      </c>
      <c r="D123" s="168" t="s">
        <v>79</v>
      </c>
      <c r="E123" s="188">
        <v>40014</v>
      </c>
      <c r="F123" s="132" t="s">
        <v>29</v>
      </c>
      <c r="G123" s="200" t="s">
        <v>29</v>
      </c>
      <c r="H123" s="189">
        <v>192.96799999999999</v>
      </c>
      <c r="I123" s="171">
        <v>195.90100000000001</v>
      </c>
      <c r="J123" s="171">
        <v>196.167</v>
      </c>
    </row>
    <row r="124" spans="2:10" ht="15">
      <c r="B124" s="198">
        <f t="shared" si="4"/>
        <v>98</v>
      </c>
      <c r="C124" s="167" t="s">
        <v>148</v>
      </c>
      <c r="D124" s="168" t="s">
        <v>79</v>
      </c>
      <c r="E124" s="188">
        <v>40455</v>
      </c>
      <c r="F124" s="132" t="s">
        <v>29</v>
      </c>
      <c r="G124" s="200" t="s">
        <v>29</v>
      </c>
      <c r="H124" s="189">
        <v>109.114</v>
      </c>
      <c r="I124" s="171">
        <v>132.64400000000001</v>
      </c>
      <c r="J124" s="171">
        <v>134.095</v>
      </c>
    </row>
    <row r="125" spans="2:10" ht="15">
      <c r="B125" s="198">
        <f t="shared" si="4"/>
        <v>99</v>
      </c>
      <c r="C125" s="167" t="s">
        <v>149</v>
      </c>
      <c r="D125" s="168" t="s">
        <v>90</v>
      </c>
      <c r="E125" s="188">
        <v>40057</v>
      </c>
      <c r="F125" s="132" t="s">
        <v>29</v>
      </c>
      <c r="G125" s="200" t="s">
        <v>29</v>
      </c>
      <c r="H125" s="189">
        <v>1439.547</v>
      </c>
      <c r="I125" s="190">
        <v>1460.597</v>
      </c>
      <c r="J125" s="190">
        <v>1484.624</v>
      </c>
    </row>
    <row r="126" spans="2:10" ht="15">
      <c r="B126" s="198">
        <f t="shared" si="4"/>
        <v>100</v>
      </c>
      <c r="C126" s="167" t="s">
        <v>150</v>
      </c>
      <c r="D126" s="168" t="s">
        <v>90</v>
      </c>
      <c r="E126" s="188">
        <v>40690</v>
      </c>
      <c r="F126" s="132" t="s">
        <v>29</v>
      </c>
      <c r="G126" s="200" t="s">
        <v>29</v>
      </c>
      <c r="H126" s="189" t="s">
        <v>29</v>
      </c>
      <c r="I126" s="171">
        <v>104.157</v>
      </c>
      <c r="J126" s="171">
        <v>104.998</v>
      </c>
    </row>
    <row r="127" spans="2:10" ht="15">
      <c r="B127" s="198">
        <f t="shared" si="4"/>
        <v>101</v>
      </c>
      <c r="C127" s="167" t="s">
        <v>151</v>
      </c>
      <c r="D127" s="214" t="s">
        <v>152</v>
      </c>
      <c r="E127" s="188">
        <v>40205</v>
      </c>
      <c r="F127" s="132">
        <v>40744</v>
      </c>
      <c r="G127" s="200">
        <v>1.5820000000000001</v>
      </c>
      <c r="H127" s="189">
        <v>107.04900000000001</v>
      </c>
      <c r="I127" s="171">
        <v>98.210999999999999</v>
      </c>
      <c r="J127" s="171">
        <v>97.102000000000004</v>
      </c>
    </row>
    <row r="128" spans="2:10" ht="15">
      <c r="B128" s="198">
        <f t="shared" si="4"/>
        <v>102</v>
      </c>
      <c r="C128" s="167" t="s">
        <v>153</v>
      </c>
      <c r="D128" s="214" t="s">
        <v>152</v>
      </c>
      <c r="E128" s="188">
        <v>40240</v>
      </c>
      <c r="F128" s="132">
        <v>40744</v>
      </c>
      <c r="G128" s="200">
        <v>2.927</v>
      </c>
      <c r="H128" s="189">
        <v>107.735</v>
      </c>
      <c r="I128" s="171">
        <v>111.596</v>
      </c>
      <c r="J128" s="171">
        <v>111.90600000000001</v>
      </c>
    </row>
    <row r="129" spans="1:10" ht="15.75" thickBot="1">
      <c r="B129" s="215">
        <f t="shared" si="4"/>
        <v>103</v>
      </c>
      <c r="C129" s="216" t="s">
        <v>154</v>
      </c>
      <c r="D129" s="217" t="s">
        <v>155</v>
      </c>
      <c r="E129" s="218">
        <v>40147</v>
      </c>
      <c r="F129" s="218">
        <v>40694</v>
      </c>
      <c r="G129" s="219">
        <v>71.78</v>
      </c>
      <c r="H129" s="220">
        <v>10395.971</v>
      </c>
      <c r="I129" s="221">
        <v>10097.953</v>
      </c>
      <c r="J129" s="221">
        <v>10164.834000000001</v>
      </c>
    </row>
    <row r="130" spans="1:10" ht="34.5" customHeight="1" thickTop="1">
      <c r="A130" s="222"/>
      <c r="B130" s="223"/>
      <c r="C130" s="223"/>
      <c r="D130" s="223"/>
      <c r="E130" s="223"/>
      <c r="F130" s="223"/>
      <c r="G130" s="223"/>
      <c r="H130" s="223"/>
      <c r="I130" s="223"/>
      <c r="J130" s="223"/>
    </row>
    <row r="131" spans="1:10" ht="22.5" customHeight="1">
      <c r="A131" s="224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3" spans="1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1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1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1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1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1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1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1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1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1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1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1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1" spans="2:10" s="228" customFormat="1">
      <c r="B501" s="226"/>
      <c r="C501" s="227"/>
      <c r="D501" s="227"/>
      <c r="E501" s="226"/>
      <c r="F501" s="226"/>
      <c r="G501" s="226"/>
      <c r="H501" s="226"/>
      <c r="I501" s="226"/>
      <c r="J501" s="158"/>
    </row>
    <row r="502" spans="2:10" s="228" customFormat="1">
      <c r="B502" s="226"/>
      <c r="C502" s="227"/>
      <c r="D502" s="227"/>
      <c r="E502" s="226"/>
      <c r="F502" s="226"/>
      <c r="G502" s="226"/>
      <c r="H502" s="226"/>
      <c r="I502" s="226"/>
      <c r="J502" s="158"/>
    </row>
    <row r="503" spans="2:10" s="228" customFormat="1">
      <c r="B503" s="226"/>
      <c r="C503" s="227"/>
      <c r="D503" s="227"/>
      <c r="E503" s="226"/>
      <c r="F503" s="226"/>
      <c r="G503" s="226"/>
      <c r="H503" s="226"/>
      <c r="I503" s="226"/>
      <c r="J503" s="158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</sheetData>
  <mergeCells count="62">
    <mergeCell ref="B81:J81"/>
    <mergeCell ref="B97:J97"/>
    <mergeCell ref="B110:J110"/>
    <mergeCell ref="A130:J130"/>
    <mergeCell ref="A131:J131"/>
    <mergeCell ref="J40:J42"/>
    <mergeCell ref="F41:F42"/>
    <mergeCell ref="G41:G42"/>
    <mergeCell ref="B43:J43"/>
    <mergeCell ref="B75:J75"/>
    <mergeCell ref="B79:J79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24-10-2011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2011-10-24T13:26:14Z</dcterms:created>
  <dcterms:modified xsi:type="dcterms:W3CDTF">2011-10-24T13:29:21Z</dcterms:modified>
</cp:coreProperties>
</file>