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6-07-2024 " sheetId="1" r:id="rId1"/>
  </sheets>
  <definedNames>
    <definedName name="_xlnm._FilterDatabase" localSheetId="0" hidden="1">'16-07-2024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<sst xmlns="http://schemas.openxmlformats.org/spreadsheetml/2006/main" count="313" uniqueCount="191">
  <si>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</si>
  <si>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</si>
  <si>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</si>
  <si>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</si>
  <si>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</si>
  <si>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</si>
  <si>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</si>
  <si>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</si>
  <si>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</si>
  <si>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</si>
  <si>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</si>
  <si>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</si>
  <si>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</si>
  <si>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</si>
  <si>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</si>
  <si>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</si>
  <si>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</si>
  <si>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</si>
  <si>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</si>
  <si>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</si>
  <si>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</si>
  <si>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</si>
  <si>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</si>
  <si>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</si>
  <si>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</si>
  <si>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</si>
  <si>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</si>
  <si>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</si>
  <si>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</si>
  <si>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</si>
  <si>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</si>
  <si>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</si>
  <si>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</si>
  <si>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</si>
  <si>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</si>
  <si>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</si>
  <si>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</si>
  <si>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</si>
  <si>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</si>
  <si>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</si>
  <si>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</si>
  <si>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</si>
  <si>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</si>
  <si>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</si>
  <si>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</si>
  <si>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</si>
  <si>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</si>
  <si>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</si>
  <si>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</si>
  <si>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</si>
  <si>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</si>
  <si>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</si>
  <si>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</si>
  <si>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</si>
  <si>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</si>
  <si>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</si>
  <si>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</si>
  <si>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</si>
  <si>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</si>
  <si>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</si>
  <si>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</si>
  <si>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</si>
  <si>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</si>
  <si>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</si>
  <si>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</si>
  <si>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</si>
  <si>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</si>
  <si>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</si>
  <si>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</si>
  <si>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</si>
  <si>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</si>
  <si>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</si>
  <si>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</si>
  <si>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</si>
  <si>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</si>
  <si>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</si>
  <si>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</si>
  <si>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</si>
  <si>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</si>
  <si>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</si>
  <si>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</si>
  <si>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</si>
  <si>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</si>
  <si>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</si>
  <si>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</si>
  <si>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</si>
  <si>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</si>
  <si>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</si>
  <si>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</si>
  <si>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</si>
  <si>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</si>
  <si>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</si>
  <si>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</si>
  <si>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</si>
  <si>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</si>
  <si>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</si>
  <si>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</si>
  <si>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</si>
  <si>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</si>
  <si>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</si>
  <si>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</si>
  <si>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</si>
  <si>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</si>
  <si>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</si>
  <si>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</si>
  <si>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</si>
  <si>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</si>
  <si>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</si>
  <si>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</si>
  <si>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</si>
  <si>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</si>
  <si>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</si>
  <si>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</si>
  <si>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</si>
  <si>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</si>
  <si>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</si>
  <si>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</si>
  <si>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</si>
  <si>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</si>
  <si>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</si>
  <si>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</si>
  <si>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</si>
  <si>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</si>
  <si>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</si>
  <si>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</si>
  <si>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</si>
  <si>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</si>
  <si>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</si>
  <si>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</si>
  <si>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</si>
  <si>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</si>
  <si>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</si>
  <si>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</si>
  <si>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</si>
  <si>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</si>
  <si>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</si>
  <si>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</si>
  <si>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</si>
  <si>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</si>
  <si>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</si>
  <si>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</si>
  <si>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</si>
  <si>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</si>
  <si>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</si>
  <si>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</si>
  <si>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</si>
  <si>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</si>
  <si>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</si>
  <si>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</si>
  <si>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</si>
  <si>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</si>
  <si>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</si>
  <si>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</si>
  <si>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</si>
  <si>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</si>
  <si>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</si>
  <si>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</si>
  <si>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</si>
  <si>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</si>
  <si>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</si>
  <si>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</si>
  <si>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</si>
  <si>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</si>
  <si>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</si>
  <si>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</si>
  <si>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</si>
  <si>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</si>
  <si>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</si>
  <si>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11,181,125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</si>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</sst>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3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29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8" fontId="3" fillId="0" borderId="14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5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0" fontId="2" fillId="0" borderId="186" xfId="2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6" xfId="1" applyFont="1" applyFill="1" applyBorder="1" applyAlignment="1">
      <alignment vertical="center"/>
    </xf>
    <xf numFmtId="165" fontId="3" fillId="0" borderId="152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7" fontId="3" fillId="0" borderId="14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2" borderId="202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217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8" fontId="3" fillId="0" borderId="230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64" fontId="6" fillId="0" borderId="148" xfId="0" applyNumberFormat="1" applyFont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164" fontId="2" fillId="2" borderId="238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4" fontId="2" fillId="2" borderId="241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4" fontId="2" fillId="0" borderId="249" xfId="1" applyNumberFormat="1" applyFont="1" applyFill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6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2" borderId="251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4" fontId="2" fillId="0" borderId="249" xfId="1" applyNumberFormat="1" applyFont="1" applyFill="1" applyBorder="1" applyAlignment="1">
      <alignment horizontal="right" vertical="center" wrapText="1"/>
    </xf>
    <xf numFmtId="1" fontId="2" fillId="0" borderId="266" xfId="2" applyNumberFormat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70" xfId="1" applyNumberFormat="1" applyFont="1" applyFill="1" applyBorder="1" applyAlignment="1">
      <alignment horizontal="right" vertical="center"/>
    </xf>
    <xf numFmtId="0" fontId="6" fillId="0" borderId="251" xfId="0" applyFont="1" applyFill="1" applyBorder="1"/>
    <xf numFmtId="165" fontId="6" fillId="0" borderId="251" xfId="0" applyNumberFormat="1" applyFont="1" applyFill="1" applyBorder="1"/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1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1" xfId="1" applyNumberFormat="1" applyFont="1" applyFill="1" applyBorder="1" applyAlignment="1">
      <alignment horizontal="right" vertical="center"/>
    </xf>
    <xf numFmtId="164" fontId="2" fillId="2" borderId="185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1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6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zoomScaleNormal="100" workbookViewId="0">
      <selection activeCell="M153" sqref="M153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120.39</v>
      </c>
      <c r="I6" s="40">
        <v>120.411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167.94399999999999</v>
      </c>
      <c r="I7" s="46">
        <v>167.976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138.54300000000001</v>
      </c>
      <c r="I8" s="46">
        <v>138.56700000000001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150.851</v>
      </c>
      <c r="I9" s="53">
        <v>150.88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143.72300000000001</v>
      </c>
      <c r="I10" s="53">
        <v>143.755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147.97999999999999</v>
      </c>
      <c r="I11" s="53">
        <v>148.00899999999999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137.357</v>
      </c>
      <c r="I12" s="58">
        <v>137.37799999999999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55.738999999999997</v>
      </c>
      <c r="I13" s="53">
        <v>55.749000000000002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40.92</v>
      </c>
      <c r="I14" s="53">
        <v>40.929000000000002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139.16800000000001</v>
      </c>
      <c r="I15" s="58">
        <v>139.19499999999999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121.961</v>
      </c>
      <c r="I16" s="53">
        <v>121.985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121.64100000000001</v>
      </c>
      <c r="I17" s="82">
        <v>121.666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21.492000000000001</v>
      </c>
      <c r="I19" s="89">
        <v>21.497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148.643</v>
      </c>
      <c r="I20" s="95">
        <v>148.67400000000001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143.43700000000001</v>
      </c>
      <c r="I22" s="53">
        <v>143.46100000000001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13.689</v>
      </c>
      <c r="I23" s="107">
        <v>13.692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206.65</v>
      </c>
      <c r="I24" s="53">
        <v>206.691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13.486000000000001</v>
      </c>
      <c r="I25" s="115">
        <v>13.487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116.785</v>
      </c>
      <c r="I26" s="53">
        <v>116.818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121.395</v>
      </c>
      <c r="I27" s="53">
        <v>121.42100000000001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16.888000000000002</v>
      </c>
      <c r="I28" s="53">
        <v>16.891999999999999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106.97199999999999</v>
      </c>
      <c r="I29" s="115">
        <v>106.998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5">
        <v>101.827</v>
      </c>
      <c r="I30" s="115">
        <v>101.852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5">
        <v>2.27</v>
      </c>
      <c r="I32" s="115">
        <v>2.2730000000000001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73.153999999999996</v>
      </c>
      <c r="I34" s="151">
        <v>73.209000000000003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154.24799999999999</v>
      </c>
      <c r="I35" s="46">
        <v>154.36699999999999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114.43899999999999</v>
      </c>
      <c r="I36" s="46">
        <v>114.753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128.32300000000001</v>
      </c>
      <c r="I37" s="165">
        <v>128.346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5.75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46">
        <v>156.441</v>
      </c>
      <c r="H39" s="46">
        <v>166.02</v>
      </c>
      <c r="I39" s="46">
        <v>166.36500000000001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46">
        <v>590.49099999999999</v>
      </c>
      <c r="H40" s="46">
        <v>617.02099999999996</v>
      </c>
      <c r="I40" s="46">
        <v>617.83100000000002</v>
      </c>
    </row>
    <row r="41" spans="1:9">
      <c r="A41" s="152">
        <f t="shared" si="2"/>
        <v>32</v>
      </c>
      <c r="B41" s="171" t="s">
        <v>67</v>
      </c>
      <c r="C41" s="92" t="s">
        <v>68</v>
      </c>
      <c r="D41" s="172">
        <v>39736</v>
      </c>
      <c r="E41" s="173"/>
      <c r="F41" s="174"/>
      <c r="G41" s="46">
        <v>144.00899999999999</v>
      </c>
      <c r="H41" s="46">
        <v>142.73500000000001</v>
      </c>
      <c r="I41" s="46">
        <v>143.31100000000001</v>
      </c>
    </row>
    <row r="42" spans="1:9">
      <c r="A42" s="152">
        <f t="shared" si="2"/>
        <v>33</v>
      </c>
      <c r="B42" s="175" t="s">
        <v>69</v>
      </c>
      <c r="C42" s="92" t="s">
        <v>40</v>
      </c>
      <c r="D42" s="172">
        <v>39657</v>
      </c>
      <c r="E42" s="173"/>
      <c r="F42" s="174"/>
      <c r="G42" s="53">
        <v>200.67599999999999</v>
      </c>
      <c r="H42" s="53">
        <v>202.023</v>
      </c>
      <c r="I42" s="53">
        <v>202.255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46">
        <v>104.179</v>
      </c>
      <c r="H43" s="46">
        <v>111.908</v>
      </c>
      <c r="I43" s="46">
        <v>112.17400000000001</v>
      </c>
    </row>
    <row r="44" spans="1:9">
      <c r="A44" s="152">
        <f t="shared" si="2"/>
        <v>35</v>
      </c>
      <c r="B44" s="171" t="s">
        <v>71</v>
      </c>
      <c r="C44" s="36" t="s">
        <v>9</v>
      </c>
      <c r="D44" s="177">
        <v>40672</v>
      </c>
      <c r="E44" s="178"/>
      <c r="F44" s="174"/>
      <c r="G44" s="46">
        <v>147.93799999999999</v>
      </c>
      <c r="H44" s="46">
        <v>154.172</v>
      </c>
      <c r="I44" s="46">
        <v>154.36000000000001</v>
      </c>
    </row>
    <row r="45" spans="1:9">
      <c r="A45" s="179">
        <f t="shared" si="2"/>
        <v>36</v>
      </c>
      <c r="B45" s="180" t="s">
        <v>72</v>
      </c>
      <c r="C45" s="181" t="s">
        <v>34</v>
      </c>
      <c r="D45" s="177">
        <v>42003</v>
      </c>
      <c r="E45" s="178"/>
      <c r="F45" s="174"/>
      <c r="G45" s="53">
        <v>172.75</v>
      </c>
      <c r="H45" s="53">
        <v>186.309</v>
      </c>
      <c r="I45" s="53">
        <v>186.465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8"/>
      <c r="F46" s="174"/>
      <c r="G46" s="53">
        <v>157.666</v>
      </c>
      <c r="H46" s="53">
        <v>170.738</v>
      </c>
      <c r="I46" s="53">
        <v>170.90100000000001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85"/>
      <c r="F47" s="111"/>
      <c r="G47" s="53">
        <v>25.460999999999999</v>
      </c>
      <c r="H47" s="53">
        <v>27.553000000000001</v>
      </c>
      <c r="I47" s="53">
        <v>27.577999999999999</v>
      </c>
    </row>
    <row r="48" spans="1:9">
      <c r="A48" s="152">
        <f t="shared" si="2"/>
        <v>39</v>
      </c>
      <c r="B48" s="186" t="s">
        <v>76</v>
      </c>
      <c r="C48" s="187" t="s">
        <v>14</v>
      </c>
      <c r="D48" s="188">
        <v>42388</v>
      </c>
      <c r="E48" s="189"/>
      <c r="F48" s="111"/>
      <c r="G48" s="53">
        <v>105.718</v>
      </c>
      <c r="H48" s="53">
        <v>103.82899999999999</v>
      </c>
      <c r="I48" s="53">
        <v>103.979</v>
      </c>
    </row>
    <row r="49" spans="1:9">
      <c r="A49" s="152">
        <f t="shared" si="2"/>
        <v>40</v>
      </c>
      <c r="B49" s="190" t="s">
        <v>77</v>
      </c>
      <c r="C49" s="191" t="s">
        <v>78</v>
      </c>
      <c r="D49" s="192">
        <v>44680</v>
      </c>
      <c r="E49" s="193"/>
      <c r="F49" s="194"/>
      <c r="G49" s="53">
        <v>1.089</v>
      </c>
      <c r="H49" s="53">
        <v>1.1459999999999999</v>
      </c>
      <c r="I49" s="53">
        <v>1.1479999999999999</v>
      </c>
    </row>
    <row r="50" spans="1:9" ht="15.75" thickBot="1">
      <c r="A50" s="195">
        <f t="shared" si="2"/>
        <v>41</v>
      </c>
      <c r="B50" s="196" t="s">
        <v>79</v>
      </c>
      <c r="C50" s="197" t="s">
        <v>78</v>
      </c>
      <c r="D50" s="198">
        <v>44680</v>
      </c>
      <c r="E50" s="199"/>
      <c r="F50" s="200"/>
      <c r="G50" s="201">
        <v>1.077</v>
      </c>
      <c r="H50" s="201">
        <v>1.169</v>
      </c>
      <c r="I50" s="201">
        <v>1.1719999999999999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202" t="s">
        <v>81</v>
      </c>
      <c r="C52" s="168" t="s">
        <v>65</v>
      </c>
      <c r="D52" s="203">
        <v>38022</v>
      </c>
      <c r="E52" s="204"/>
      <c r="F52" s="205"/>
      <c r="G52" s="151">
        <v>2523.6909999999998</v>
      </c>
      <c r="H52" s="151">
        <v>2623.9540000000002</v>
      </c>
      <c r="I52" s="151">
        <v>2634.9259999999999</v>
      </c>
    </row>
    <row r="53" spans="1:9">
      <c r="A53" s="166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246.73099999999999</v>
      </c>
      <c r="I53" s="53">
        <v>251.26400000000001</v>
      </c>
    </row>
    <row r="54" spans="1:9">
      <c r="A54" s="166">
        <f t="shared" si="3"/>
        <v>44</v>
      </c>
      <c r="B54" s="202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46">
        <v>3.4089999999999998</v>
      </c>
      <c r="I54" s="46">
        <v>3.4460000000000002</v>
      </c>
    </row>
    <row r="55" spans="1:9">
      <c r="A55" s="166">
        <f t="shared" si="3"/>
        <v>45</v>
      </c>
      <c r="B55" s="202" t="s">
        <v>84</v>
      </c>
      <c r="C55" s="207" t="s">
        <v>57</v>
      </c>
      <c r="D55" s="203">
        <v>38740</v>
      </c>
      <c r="E55" s="204"/>
      <c r="F55" s="208"/>
      <c r="G55" s="209">
        <v>2.8380000000000001</v>
      </c>
      <c r="H55" s="210">
        <v>3.0129999999999999</v>
      </c>
      <c r="I55" s="210">
        <v>3.0430000000000001</v>
      </c>
    </row>
    <row r="56" spans="1:9">
      <c r="A56" s="166">
        <f t="shared" si="3"/>
        <v>46</v>
      </c>
      <c r="B56" s="211" t="s">
        <v>85</v>
      </c>
      <c r="C56" s="191" t="s">
        <v>42</v>
      </c>
      <c r="D56" s="212">
        <v>41984</v>
      </c>
      <c r="E56" s="213"/>
      <c r="F56" s="214"/>
      <c r="G56" s="209">
        <v>52.948</v>
      </c>
      <c r="H56" s="209">
        <v>46.606000000000002</v>
      </c>
      <c r="I56" s="209">
        <v>48.36</v>
      </c>
    </row>
    <row r="57" spans="1:9">
      <c r="A57" s="166">
        <f t="shared" si="3"/>
        <v>47</v>
      </c>
      <c r="B57" s="206" t="s">
        <v>86</v>
      </c>
      <c r="C57" s="215" t="s">
        <v>22</v>
      </c>
      <c r="D57" s="216">
        <v>42087</v>
      </c>
      <c r="E57" s="204"/>
      <c r="F57" s="208"/>
      <c r="G57" s="217">
        <v>1.4430000000000001</v>
      </c>
      <c r="H57" s="217">
        <v>1.4730000000000001</v>
      </c>
      <c r="I57" s="217">
        <v>1.474</v>
      </c>
    </row>
    <row r="58" spans="1:9">
      <c r="A58" s="166">
        <f t="shared" si="3"/>
        <v>48</v>
      </c>
      <c r="B58" s="202" t="s">
        <v>87</v>
      </c>
      <c r="C58" s="215" t="s">
        <v>22</v>
      </c>
      <c r="D58" s="216">
        <v>42087</v>
      </c>
      <c r="E58" s="204"/>
      <c r="F58" s="208"/>
      <c r="G58" s="218">
        <v>1.24</v>
      </c>
      <c r="H58" s="218">
        <v>1.3129999999999999</v>
      </c>
      <c r="I58" s="218">
        <v>1.32</v>
      </c>
    </row>
    <row r="59" spans="1:9">
      <c r="A59" s="166">
        <f t="shared" si="3"/>
        <v>49</v>
      </c>
      <c r="B59" s="206" t="s">
        <v>88</v>
      </c>
      <c r="C59" s="215" t="s">
        <v>22</v>
      </c>
      <c r="D59" s="216">
        <v>42087</v>
      </c>
      <c r="E59" s="204"/>
      <c r="F59" s="219"/>
      <c r="G59" s="53">
        <v>1.2450000000000001</v>
      </c>
      <c r="H59" s="53">
        <v>1.327</v>
      </c>
      <c r="I59" s="53">
        <v>1.3360000000000001</v>
      </c>
    </row>
    <row r="60" spans="1:9">
      <c r="A60" s="166">
        <f t="shared" si="3"/>
        <v>50</v>
      </c>
      <c r="B60" s="220" t="s">
        <v>89</v>
      </c>
      <c r="C60" s="221" t="s">
        <v>18</v>
      </c>
      <c r="D60" s="222">
        <v>42874</v>
      </c>
      <c r="E60" s="185"/>
      <c r="F60" s="50"/>
      <c r="G60" s="217">
        <v>15.404999999999999</v>
      </c>
      <c r="H60" s="217">
        <v>17.414999999999999</v>
      </c>
      <c r="I60" s="217">
        <v>17.626999999999999</v>
      </c>
    </row>
    <row r="61" spans="1:9">
      <c r="A61" s="166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7">
        <v>11.679</v>
      </c>
      <c r="H61" s="217">
        <v>12.452999999999999</v>
      </c>
      <c r="I61" s="217">
        <v>12.621</v>
      </c>
    </row>
    <row r="62" spans="1:9">
      <c r="A62" s="166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17.225999999999999</v>
      </c>
      <c r="I62" s="230">
        <v>17.443000000000001</v>
      </c>
    </row>
    <row r="63" spans="1:9" ht="15.75" thickBot="1">
      <c r="A63" s="166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0"/>
      <c r="G63" s="235">
        <v>5143.9989999999998</v>
      </c>
      <c r="H63" s="235">
        <v>5408.7179999999998</v>
      </c>
      <c r="I63" s="235">
        <v>5454.7910000000002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6">
        <v>54</v>
      </c>
      <c r="B65" s="237" t="s">
        <v>94</v>
      </c>
      <c r="C65" s="140" t="s">
        <v>12</v>
      </c>
      <c r="D65" s="238">
        <v>36626</v>
      </c>
      <c r="E65" s="239"/>
      <c r="F65" s="240"/>
      <c r="G65" s="241">
        <v>94.942999999999998</v>
      </c>
      <c r="H65" s="241">
        <v>100.268</v>
      </c>
      <c r="I65" s="241">
        <v>100.324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1"/>
      <c r="F67" s="246"/>
      <c r="G67" s="247">
        <v>1.2470000000000001</v>
      </c>
      <c r="H67" s="235">
        <v>1.3120000000000001</v>
      </c>
      <c r="I67" s="235">
        <v>1.341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102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8">
        <v>112.492</v>
      </c>
      <c r="H73" s="282">
        <v>111.33199999999999</v>
      </c>
      <c r="I73" s="282">
        <v>111.354</v>
      </c>
    </row>
    <row r="74" spans="1:9">
      <c r="A74" s="283">
        <f t="shared" ref="A74:A90" si="4">A73+1</f>
        <v>57</v>
      </c>
      <c r="B74" s="284" t="s">
        <v>103</v>
      </c>
      <c r="C74" s="215" t="s">
        <v>22</v>
      </c>
      <c r="D74" s="285">
        <v>101.60599999999999</v>
      </c>
      <c r="E74" s="285">
        <v>45434</v>
      </c>
      <c r="F74" s="281">
        <v>5.4470000000000001</v>
      </c>
      <c r="G74" s="286">
        <v>101.715</v>
      </c>
      <c r="H74" s="286">
        <v>99.366</v>
      </c>
      <c r="I74" s="286">
        <v>99.382000000000005</v>
      </c>
    </row>
    <row r="75" spans="1:9">
      <c r="A75" s="283">
        <f t="shared" si="4"/>
        <v>58</v>
      </c>
      <c r="B75" s="287" t="s">
        <v>104</v>
      </c>
      <c r="C75" s="221" t="s">
        <v>22</v>
      </c>
      <c r="D75" s="280">
        <v>38847</v>
      </c>
      <c r="E75" s="288">
        <v>45427</v>
      </c>
      <c r="F75" s="281">
        <v>6.5670000000000002</v>
      </c>
      <c r="G75" s="53">
        <v>108.976</v>
      </c>
      <c r="H75" s="53">
        <v>106.389</v>
      </c>
      <c r="I75" s="53">
        <v>106.41</v>
      </c>
    </row>
    <row r="76" spans="1:9">
      <c r="A76" s="283">
        <f t="shared" si="4"/>
        <v>59</v>
      </c>
      <c r="B76" s="287" t="s">
        <v>105</v>
      </c>
      <c r="C76" s="221" t="s">
        <v>49</v>
      </c>
      <c r="D76" s="280">
        <v>36831</v>
      </c>
      <c r="E76" s="280">
        <v>45432</v>
      </c>
      <c r="F76" s="281">
        <v>5.8869999999999996</v>
      </c>
      <c r="G76" s="53">
        <v>106.52200000000001</v>
      </c>
      <c r="H76" s="53">
        <v>104.107</v>
      </c>
      <c r="I76" s="53">
        <v>104.128</v>
      </c>
    </row>
    <row r="77" spans="1:9">
      <c r="A77" s="283">
        <f t="shared" si="4"/>
        <v>60</v>
      </c>
      <c r="B77" s="287" t="s">
        <v>106</v>
      </c>
      <c r="C77" s="221" t="s">
        <v>107</v>
      </c>
      <c r="D77" s="280">
        <v>39209</v>
      </c>
      <c r="E77" s="280">
        <v>45440</v>
      </c>
      <c r="F77" s="281">
        <v>7.0869999999999997</v>
      </c>
      <c r="G77" s="53">
        <v>107.81399999999999</v>
      </c>
      <c r="H77" s="53">
        <v>104.75700000000001</v>
      </c>
      <c r="I77" s="53">
        <v>104.777</v>
      </c>
    </row>
    <row r="78" spans="1:9">
      <c r="A78" s="283">
        <f t="shared" si="4"/>
        <v>61</v>
      </c>
      <c r="B78" s="287" t="s">
        <v>108</v>
      </c>
      <c r="C78" s="289" t="s">
        <v>65</v>
      </c>
      <c r="D78" s="280">
        <v>37865</v>
      </c>
      <c r="E78" s="280">
        <v>45442</v>
      </c>
      <c r="F78" s="281">
        <v>5.2220000000000004</v>
      </c>
      <c r="G78" s="53">
        <v>111.53</v>
      </c>
      <c r="H78" s="53">
        <v>109.73</v>
      </c>
      <c r="I78" s="53">
        <v>109.748</v>
      </c>
    </row>
    <row r="79" spans="1:9">
      <c r="A79" s="283">
        <f t="shared" si="4"/>
        <v>62</v>
      </c>
      <c r="B79" s="290" t="s">
        <v>109</v>
      </c>
      <c r="C79" s="221" t="s">
        <v>44</v>
      </c>
      <c r="D79" s="280">
        <v>35436</v>
      </c>
      <c r="E79" s="288">
        <v>45427</v>
      </c>
      <c r="F79" s="291">
        <v>6.7279999999999998</v>
      </c>
      <c r="G79" s="53">
        <v>108.20399999999999</v>
      </c>
      <c r="H79" s="53">
        <v>105.312</v>
      </c>
      <c r="I79" s="53">
        <v>105.33199999999999</v>
      </c>
    </row>
    <row r="80" spans="1:9" ht="15" customHeight="1">
      <c r="A80" s="283">
        <f t="shared" si="4"/>
        <v>63</v>
      </c>
      <c r="B80" s="290" t="s">
        <v>110</v>
      </c>
      <c r="C80" s="224" t="s">
        <v>9</v>
      </c>
      <c r="D80" s="280">
        <v>35464</v>
      </c>
      <c r="E80" s="285">
        <v>45404</v>
      </c>
      <c r="F80" s="291">
        <v>7.0410000000000004</v>
      </c>
      <c r="G80" s="53">
        <v>105.76300000000001</v>
      </c>
      <c r="H80" s="53">
        <v>102.449</v>
      </c>
      <c r="I80" s="53">
        <v>102.46899999999999</v>
      </c>
    </row>
    <row r="81" spans="1:9">
      <c r="A81" s="283">
        <f>+A80+1</f>
        <v>64</v>
      </c>
      <c r="B81" s="290" t="s">
        <v>111</v>
      </c>
      <c r="C81" s="221" t="s">
        <v>12</v>
      </c>
      <c r="D81" s="280">
        <v>37242</v>
      </c>
      <c r="E81" s="292">
        <v>45442</v>
      </c>
      <c r="F81" s="291">
        <v>5.8570000000000002</v>
      </c>
      <c r="G81" s="53">
        <v>108.991</v>
      </c>
      <c r="H81" s="107">
        <v>106.685</v>
      </c>
      <c r="I81" s="107">
        <v>106.702</v>
      </c>
    </row>
    <row r="82" spans="1:9">
      <c r="A82" s="283">
        <f t="shared" si="4"/>
        <v>65</v>
      </c>
      <c r="B82" s="287" t="s">
        <v>112</v>
      </c>
      <c r="C82" s="221" t="s">
        <v>18</v>
      </c>
      <c r="D82" s="280">
        <v>37396</v>
      </c>
      <c r="E82" s="292">
        <v>45442</v>
      </c>
      <c r="F82" s="291">
        <v>7.07</v>
      </c>
      <c r="G82" s="53">
        <v>109.85599999999999</v>
      </c>
      <c r="H82" s="107">
        <v>106.864</v>
      </c>
      <c r="I82" s="107">
        <v>106.88500000000001</v>
      </c>
    </row>
    <row r="83" spans="1:9">
      <c r="A83" s="283">
        <f t="shared" si="4"/>
        <v>66</v>
      </c>
      <c r="B83" s="287" t="s">
        <v>113</v>
      </c>
      <c r="C83" s="221" t="s">
        <v>68</v>
      </c>
      <c r="D83" s="293">
        <v>40211</v>
      </c>
      <c r="E83" s="292">
        <v>45442</v>
      </c>
      <c r="F83" s="291" t="s">
        <v>114</v>
      </c>
      <c r="G83" s="53">
        <v>107.593</v>
      </c>
      <c r="H83" s="53">
        <v>105.14</v>
      </c>
      <c r="I83" s="53">
        <v>105.15900000000001</v>
      </c>
    </row>
    <row r="84" spans="1:9">
      <c r="A84" s="283">
        <f t="shared" si="4"/>
        <v>67</v>
      </c>
      <c r="B84" s="290" t="s">
        <v>115</v>
      </c>
      <c r="C84" s="191" t="s">
        <v>116</v>
      </c>
      <c r="D84" s="280">
        <v>33910</v>
      </c>
      <c r="E84" s="280">
        <v>45366</v>
      </c>
      <c r="F84" s="291">
        <v>6.3</v>
      </c>
      <c r="G84" s="53">
        <v>107.384</v>
      </c>
      <c r="H84" s="53">
        <v>104.883</v>
      </c>
      <c r="I84" s="53">
        <v>104.902</v>
      </c>
    </row>
    <row r="85" spans="1:9">
      <c r="A85" s="283">
        <f t="shared" si="4"/>
        <v>68</v>
      </c>
      <c r="B85" s="223" t="s">
        <v>117</v>
      </c>
      <c r="C85" s="221" t="s">
        <v>24</v>
      </c>
      <c r="D85" s="294">
        <v>35744</v>
      </c>
      <c r="E85" s="285">
        <v>45434</v>
      </c>
      <c r="F85" s="291">
        <v>6.6920000000000002</v>
      </c>
      <c r="G85" s="53">
        <v>106.08799999999999</v>
      </c>
      <c r="H85" s="53">
        <v>103.467</v>
      </c>
      <c r="I85" s="53">
        <v>103.48699999999999</v>
      </c>
    </row>
    <row r="86" spans="1:9">
      <c r="A86" s="295">
        <f t="shared" si="4"/>
        <v>69</v>
      </c>
      <c r="B86" s="296" t="s">
        <v>118</v>
      </c>
      <c r="C86" s="215" t="s">
        <v>47</v>
      </c>
      <c r="D86" s="280">
        <v>39604</v>
      </c>
      <c r="E86" s="297">
        <v>45442</v>
      </c>
      <c r="F86" s="298">
        <v>3.5419999999999998</v>
      </c>
      <c r="G86" s="53">
        <v>108.29900000000001</v>
      </c>
      <c r="H86" s="53">
        <v>107.392</v>
      </c>
      <c r="I86" s="53">
        <v>107.405</v>
      </c>
    </row>
    <row r="87" spans="1:9">
      <c r="A87" s="299">
        <f t="shared" si="4"/>
        <v>70</v>
      </c>
      <c r="B87" s="300" t="s">
        <v>119</v>
      </c>
      <c r="C87" s="215" t="s">
        <v>14</v>
      </c>
      <c r="D87" s="280">
        <v>35481</v>
      </c>
      <c r="E87" s="280">
        <v>45432</v>
      </c>
      <c r="F87" s="298">
        <v>6.1619999999999999</v>
      </c>
      <c r="G87" s="53">
        <v>105.95699999999999</v>
      </c>
      <c r="H87" s="53">
        <v>103.33199999999999</v>
      </c>
      <c r="I87" s="53">
        <v>103.351</v>
      </c>
    </row>
    <row r="88" spans="1:9">
      <c r="A88" s="299">
        <f t="shared" si="4"/>
        <v>71</v>
      </c>
      <c r="B88" s="301" t="s">
        <v>120</v>
      </c>
      <c r="C88" s="302" t="s">
        <v>40</v>
      </c>
      <c r="D88" s="303">
        <v>39706</v>
      </c>
      <c r="E88" s="280">
        <v>45441</v>
      </c>
      <c r="F88" s="298">
        <v>4.3129999999999997</v>
      </c>
      <c r="G88" s="53">
        <v>102.982</v>
      </c>
      <c r="H88" s="53">
        <v>101.018</v>
      </c>
      <c r="I88" s="53">
        <v>101.02800000000001</v>
      </c>
    </row>
    <row r="89" spans="1:9">
      <c r="A89" s="299">
        <f t="shared" si="4"/>
        <v>72</v>
      </c>
      <c r="B89" s="304" t="s">
        <v>121</v>
      </c>
      <c r="C89" s="305" t="s">
        <v>9</v>
      </c>
      <c r="D89" s="306">
        <v>38565</v>
      </c>
      <c r="E89" s="306">
        <v>45404</v>
      </c>
      <c r="F89" s="307">
        <v>5.4820000000000002</v>
      </c>
      <c r="G89" s="308">
        <v>109.84399999999999</v>
      </c>
      <c r="H89" s="308">
        <v>107.69199999999999</v>
      </c>
      <c r="I89" s="308">
        <v>107.71</v>
      </c>
    </row>
    <row r="90" spans="1:9" ht="15.75" thickBot="1">
      <c r="A90" s="309">
        <f t="shared" si="4"/>
        <v>73</v>
      </c>
      <c r="B90" s="231" t="s">
        <v>122</v>
      </c>
      <c r="C90" s="310" t="s">
        <v>12</v>
      </c>
      <c r="D90" s="311">
        <v>34288</v>
      </c>
      <c r="E90" s="312">
        <v>45398</v>
      </c>
      <c r="F90" s="307">
        <v>6.0579999999999998</v>
      </c>
      <c r="G90" s="82">
        <v>105.47</v>
      </c>
      <c r="H90" s="308">
        <v>102.917</v>
      </c>
      <c r="I90" s="308">
        <v>102.935</v>
      </c>
    </row>
    <row r="91" spans="1:9" ht="16.5" thickTop="1" thickBot="1">
      <c r="A91" s="273" t="s">
        <v>123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3">
        <f>+A90+1</f>
        <v>74</v>
      </c>
      <c r="B92" s="314" t="s">
        <v>124</v>
      </c>
      <c r="C92" s="289" t="s">
        <v>65</v>
      </c>
      <c r="D92" s="315">
        <v>39762</v>
      </c>
      <c r="E92" s="316">
        <v>45427</v>
      </c>
      <c r="F92" s="317">
        <v>5.3719999999999999</v>
      </c>
      <c r="G92" s="308">
        <v>115.30200000000001</v>
      </c>
      <c r="H92" s="318">
        <v>112.59399999999999</v>
      </c>
      <c r="I92" s="318">
        <v>112.61199999999999</v>
      </c>
    </row>
    <row r="93" spans="1:9">
      <c r="A93" s="319">
        <f t="shared" ref="A93:A98" si="5">A92+1</f>
        <v>75</v>
      </c>
      <c r="B93" s="320" t="s">
        <v>125</v>
      </c>
      <c r="C93" s="321" t="s">
        <v>126</v>
      </c>
      <c r="D93" s="322">
        <v>40543</v>
      </c>
      <c r="E93" s="280">
        <v>45443</v>
      </c>
      <c r="F93" s="323">
        <v>7.1029999999999998</v>
      </c>
      <c r="G93" s="308">
        <v>107.664</v>
      </c>
      <c r="H93" s="308">
        <v>104.554</v>
      </c>
      <c r="I93" s="308">
        <v>104.58</v>
      </c>
    </row>
    <row r="94" spans="1:9">
      <c r="A94" s="324">
        <f t="shared" si="5"/>
        <v>76</v>
      </c>
      <c r="B94" s="325" t="s">
        <v>127</v>
      </c>
      <c r="C94" s="326" t="s">
        <v>14</v>
      </c>
      <c r="D94" s="327">
        <v>42024</v>
      </c>
      <c r="E94" s="280">
        <v>45443</v>
      </c>
      <c r="F94" s="323">
        <v>5.64</v>
      </c>
      <c r="G94" s="308">
        <v>111.628</v>
      </c>
      <c r="H94" s="217">
        <v>109.759</v>
      </c>
      <c r="I94" s="217">
        <v>109.79</v>
      </c>
    </row>
    <row r="95" spans="1:9">
      <c r="A95" s="324">
        <f t="shared" si="5"/>
        <v>77</v>
      </c>
      <c r="B95" s="277" t="s">
        <v>128</v>
      </c>
      <c r="C95" s="278" t="s">
        <v>47</v>
      </c>
      <c r="D95" s="279">
        <v>44998</v>
      </c>
      <c r="E95" s="328">
        <v>45386</v>
      </c>
      <c r="F95" s="323">
        <v>7.81</v>
      </c>
      <c r="G95" s="308">
        <v>107.851</v>
      </c>
      <c r="H95" s="308">
        <v>104.71299999999999</v>
      </c>
      <c r="I95" s="308">
        <v>104.745</v>
      </c>
    </row>
    <row r="96" spans="1:9">
      <c r="A96" s="329">
        <f t="shared" si="5"/>
        <v>78</v>
      </c>
      <c r="B96" s="330" t="s">
        <v>129</v>
      </c>
      <c r="C96" s="331" t="s">
        <v>78</v>
      </c>
      <c r="D96" s="332">
        <v>45169</v>
      </c>
      <c r="E96" s="333" t="s">
        <v>54</v>
      </c>
      <c r="F96" s="334" t="s">
        <v>54</v>
      </c>
      <c r="G96" s="218">
        <v>1015.847</v>
      </c>
      <c r="H96" s="218">
        <v>1052.011</v>
      </c>
      <c r="I96" s="218">
        <v>1052.202</v>
      </c>
    </row>
    <row r="97" spans="1:9">
      <c r="A97" s="324">
        <f t="shared" si="5"/>
        <v>79</v>
      </c>
      <c r="B97" s="277" t="s">
        <v>130</v>
      </c>
      <c r="C97" s="278" t="s">
        <v>47</v>
      </c>
      <c r="D97" s="279">
        <v>45320</v>
      </c>
      <c r="E97" s="335" t="s">
        <v>54</v>
      </c>
      <c r="F97" s="336" t="s">
        <v>54</v>
      </c>
      <c r="G97" s="337" t="s">
        <v>54</v>
      </c>
      <c r="H97" s="308">
        <v>10383.502</v>
      </c>
      <c r="I97" s="308">
        <v>10386.472</v>
      </c>
    </row>
    <row r="98" spans="1:9" ht="15.75" thickBot="1">
      <c r="A98" s="130">
        <f t="shared" si="5"/>
        <v>80</v>
      </c>
      <c r="B98" s="338" t="s">
        <v>131</v>
      </c>
      <c r="C98" s="197" t="s">
        <v>53</v>
      </c>
      <c r="D98" s="133">
        <v>45407</v>
      </c>
      <c r="E98" s="339" t="s">
        <v>54</v>
      </c>
      <c r="F98" s="340" t="s">
        <v>54</v>
      </c>
      <c r="G98" s="136" t="s">
        <v>54</v>
      </c>
      <c r="H98" s="341">
        <v>101.82899999999999</v>
      </c>
      <c r="I98" s="341">
        <v>101.854</v>
      </c>
    </row>
    <row r="99" spans="1:9" ht="16.5" thickTop="1" thickBot="1">
      <c r="A99" s="273" t="s">
        <v>132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0">
        <v>45443</v>
      </c>
      <c r="F100" s="346">
        <v>7.6970000000000001</v>
      </c>
      <c r="G100" s="347">
        <v>111.235</v>
      </c>
      <c r="H100" s="347">
        <v>107.71899999999999</v>
      </c>
      <c r="I100" s="347">
        <v>107.869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103.944</v>
      </c>
      <c r="I101" s="354">
        <v>104.09399999999999</v>
      </c>
    </row>
    <row r="102" spans="1:9" ht="16.5" thickTop="1" thickBot="1">
      <c r="A102" s="273" t="s">
        <v>135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29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60.744999999999997</v>
      </c>
      <c r="I103" s="361">
        <v>60.857999999999997</v>
      </c>
    </row>
    <row r="104" spans="1:9">
      <c r="A104" s="362">
        <f t="shared" ref="A104:A110" si="6">A103+1</f>
        <v>84</v>
      </c>
      <c r="B104" s="363" t="s">
        <v>137</v>
      </c>
      <c r="C104" s="364" t="s">
        <v>44</v>
      </c>
      <c r="D104" s="365">
        <v>105.764</v>
      </c>
      <c r="E104" s="366">
        <v>45427</v>
      </c>
      <c r="F104" s="367">
        <v>4.4029999999999996</v>
      </c>
      <c r="G104" s="368">
        <v>111.593</v>
      </c>
      <c r="H104" s="368">
        <v>117.608</v>
      </c>
      <c r="I104" s="368">
        <v>117.99299999999999</v>
      </c>
    </row>
    <row r="105" spans="1:9">
      <c r="A105" s="362">
        <f t="shared" si="6"/>
        <v>85</v>
      </c>
      <c r="B105" s="363" t="s">
        <v>138</v>
      </c>
      <c r="C105" s="364" t="s">
        <v>12</v>
      </c>
      <c r="D105" s="365">
        <v>36367</v>
      </c>
      <c r="E105" s="369">
        <v>45442</v>
      </c>
      <c r="F105" s="194">
        <v>0.84699999999999998</v>
      </c>
      <c r="G105" s="370">
        <v>17.940000000000001</v>
      </c>
      <c r="H105" s="370">
        <v>17.635999999999999</v>
      </c>
      <c r="I105" s="370">
        <v>17.652999999999999</v>
      </c>
    </row>
    <row r="106" spans="1:9">
      <c r="A106" s="362">
        <f t="shared" si="6"/>
        <v>86</v>
      </c>
      <c r="B106" s="363" t="s">
        <v>139</v>
      </c>
      <c r="C106" s="364" t="s">
        <v>116</v>
      </c>
      <c r="D106" s="365">
        <v>36857</v>
      </c>
      <c r="E106" s="280">
        <v>45366</v>
      </c>
      <c r="F106" s="317">
        <v>15.603999999999999</v>
      </c>
      <c r="G106" s="368">
        <v>329.803</v>
      </c>
      <c r="H106" s="368">
        <v>343.47899999999998</v>
      </c>
      <c r="I106" s="368">
        <v>343.85399999999998</v>
      </c>
    </row>
    <row r="107" spans="1:9">
      <c r="A107" s="362">
        <f t="shared" si="6"/>
        <v>87</v>
      </c>
      <c r="B107" s="363" t="s">
        <v>140</v>
      </c>
      <c r="C107" s="371" t="s">
        <v>47</v>
      </c>
      <c r="D107" s="365">
        <v>38777</v>
      </c>
      <c r="E107" s="372">
        <v>45404</v>
      </c>
      <c r="F107" s="317">
        <v>51.435000000000002</v>
      </c>
      <c r="G107" s="368">
        <v>2266.8980000000001</v>
      </c>
      <c r="H107" s="373">
        <v>2383.703</v>
      </c>
      <c r="I107" s="373">
        <v>2387.5569999999998</v>
      </c>
    </row>
    <row r="108" spans="1:9">
      <c r="A108" s="362">
        <f t="shared" si="6"/>
        <v>88</v>
      </c>
      <c r="B108" s="363" t="s">
        <v>141</v>
      </c>
      <c r="C108" s="215" t="s">
        <v>14</v>
      </c>
      <c r="D108" s="365">
        <v>34423</v>
      </c>
      <c r="E108" s="280">
        <v>45433</v>
      </c>
      <c r="F108" s="317">
        <v>2.6709999999999998</v>
      </c>
      <c r="G108" s="368">
        <v>70.567999999999998</v>
      </c>
      <c r="H108" s="217">
        <v>68.296000000000006</v>
      </c>
      <c r="I108" s="217">
        <v>68.364000000000004</v>
      </c>
    </row>
    <row r="109" spans="1:9">
      <c r="A109" s="362">
        <f t="shared" si="6"/>
        <v>89</v>
      </c>
      <c r="B109" s="363" t="s">
        <v>142</v>
      </c>
      <c r="C109" s="215" t="s">
        <v>14</v>
      </c>
      <c r="D109" s="365">
        <v>34731</v>
      </c>
      <c r="E109" s="280">
        <v>45435</v>
      </c>
      <c r="F109" s="317">
        <v>2.3260000000000001</v>
      </c>
      <c r="G109" s="368">
        <v>56.146000000000001</v>
      </c>
      <c r="H109" s="230">
        <v>54.473999999999997</v>
      </c>
      <c r="I109" s="230">
        <v>54.49</v>
      </c>
    </row>
    <row r="110" spans="1:9" ht="15.75" thickBot="1">
      <c r="A110" s="374">
        <f t="shared" si="6"/>
        <v>90</v>
      </c>
      <c r="B110" s="375" t="s">
        <v>143</v>
      </c>
      <c r="C110" s="376" t="s">
        <v>12</v>
      </c>
      <c r="D110" s="377">
        <v>36297</v>
      </c>
      <c r="E110" s="303">
        <v>45398</v>
      </c>
      <c r="F110" s="317">
        <v>1.712</v>
      </c>
      <c r="G110" s="82">
        <v>108.631</v>
      </c>
      <c r="H110" s="378">
        <v>108.062</v>
      </c>
      <c r="I110" s="378">
        <v>108.068</v>
      </c>
    </row>
    <row r="111" spans="1:9" ht="16.5" thickTop="1" thickBot="1">
      <c r="A111" s="273" t="s">
        <v>144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79">
        <f>A110+1</f>
        <v>91</v>
      </c>
      <c r="B112" s="380" t="s">
        <v>145</v>
      </c>
      <c r="C112" s="215" t="s">
        <v>32</v>
      </c>
      <c r="D112" s="280">
        <v>1867429</v>
      </c>
      <c r="E112" s="280">
        <v>45428</v>
      </c>
      <c r="F112" s="317">
        <v>0.12</v>
      </c>
      <c r="G112" s="381">
        <v>11.436999999999999</v>
      </c>
      <c r="H112" s="361">
        <v>11.085000000000001</v>
      </c>
      <c r="I112" s="361">
        <v>11.099</v>
      </c>
    </row>
    <row r="113" spans="1:9">
      <c r="A113" s="382">
        <f t="shared" ref="A113:A123" si="7">A112+1</f>
        <v>92</v>
      </c>
      <c r="B113" s="383" t="s">
        <v>146</v>
      </c>
      <c r="C113" s="371" t="s">
        <v>32</v>
      </c>
      <c r="D113" s="365">
        <v>39084</v>
      </c>
      <c r="E113" s="280">
        <v>45428</v>
      </c>
      <c r="F113" s="317">
        <v>1.238</v>
      </c>
      <c r="G113" s="384">
        <v>16.704000000000001</v>
      </c>
      <c r="H113" s="361">
        <v>16.774999999999999</v>
      </c>
      <c r="I113" s="361">
        <v>16.821999999999999</v>
      </c>
    </row>
    <row r="114" spans="1:9">
      <c r="A114" s="382">
        <f t="shared" si="7"/>
        <v>93</v>
      </c>
      <c r="B114" s="385" t="s">
        <v>147</v>
      </c>
      <c r="C114" s="364" t="s">
        <v>49</v>
      </c>
      <c r="D114" s="365">
        <v>39994</v>
      </c>
      <c r="E114" s="280">
        <v>45425</v>
      </c>
      <c r="F114" s="386">
        <v>0.57099999999999995</v>
      </c>
      <c r="G114" s="384">
        <v>17.93</v>
      </c>
      <c r="H114" s="384">
        <v>18.431999999999999</v>
      </c>
      <c r="I114" s="384">
        <v>18.463999999999999</v>
      </c>
    </row>
    <row r="115" spans="1:9">
      <c r="A115" s="382">
        <f t="shared" si="7"/>
        <v>94</v>
      </c>
      <c r="B115" s="385" t="s">
        <v>148</v>
      </c>
      <c r="C115" s="371" t="s">
        <v>49</v>
      </c>
      <c r="D115" s="365">
        <v>40848</v>
      </c>
      <c r="E115" s="280">
        <v>45425</v>
      </c>
      <c r="F115" s="386">
        <v>0.54400000000000004</v>
      </c>
      <c r="G115" s="384">
        <v>15.723000000000001</v>
      </c>
      <c r="H115" s="384">
        <v>16.045000000000002</v>
      </c>
      <c r="I115" s="384">
        <v>16.065999999999999</v>
      </c>
    </row>
    <row r="116" spans="1:9">
      <c r="A116" s="382">
        <f t="shared" si="7"/>
        <v>95</v>
      </c>
      <c r="B116" s="387" t="s">
        <v>149</v>
      </c>
      <c r="C116" s="215" t="s">
        <v>14</v>
      </c>
      <c r="D116" s="365">
        <v>39699</v>
      </c>
      <c r="E116" s="280">
        <v>45443</v>
      </c>
      <c r="F116" s="388">
        <v>3.9329999999999998</v>
      </c>
      <c r="G116" s="384">
        <v>105.039</v>
      </c>
      <c r="H116" s="384">
        <v>103.29300000000001</v>
      </c>
      <c r="I116" s="384">
        <v>103.741</v>
      </c>
    </row>
    <row r="117" spans="1:9">
      <c r="A117" s="382">
        <f t="shared" si="7"/>
        <v>96</v>
      </c>
      <c r="B117" s="385" t="s">
        <v>150</v>
      </c>
      <c r="C117" s="389" t="s">
        <v>40</v>
      </c>
      <c r="D117" s="365">
        <v>40725</v>
      </c>
      <c r="E117" s="280">
        <v>45407</v>
      </c>
      <c r="F117" s="388">
        <v>2.3149999999999999</v>
      </c>
      <c r="G117" s="384">
        <v>90.783000000000001</v>
      </c>
      <c r="H117" s="384">
        <v>88.337999999999994</v>
      </c>
      <c r="I117" s="384">
        <v>88.492999999999995</v>
      </c>
    </row>
    <row r="118" spans="1:9">
      <c r="A118" s="382">
        <f t="shared" si="7"/>
        <v>97</v>
      </c>
      <c r="B118" s="385" t="s">
        <v>151</v>
      </c>
      <c r="C118" s="389" t="s">
        <v>40</v>
      </c>
      <c r="D118" s="390">
        <v>40725</v>
      </c>
      <c r="E118" s="391">
        <v>45419</v>
      </c>
      <c r="F118" s="388">
        <v>2.2519999999999998</v>
      </c>
      <c r="G118" s="384">
        <v>94.734999999999999</v>
      </c>
      <c r="H118" s="384">
        <v>92.286000000000001</v>
      </c>
      <c r="I118" s="384">
        <v>92.438999999999993</v>
      </c>
    </row>
    <row r="119" spans="1:9">
      <c r="A119" s="382">
        <f t="shared" si="7"/>
        <v>98</v>
      </c>
      <c r="B119" s="392" t="s">
        <v>152</v>
      </c>
      <c r="C119" s="393" t="s">
        <v>42</v>
      </c>
      <c r="D119" s="114">
        <v>40910</v>
      </c>
      <c r="E119" s="280">
        <v>45075</v>
      </c>
      <c r="F119" s="323">
        <v>3.82</v>
      </c>
      <c r="G119" s="384">
        <v>106.369</v>
      </c>
      <c r="H119" s="394">
        <v>110.023</v>
      </c>
      <c r="I119" s="394">
        <v>110.006</v>
      </c>
    </row>
    <row r="120" spans="1:9" ht="15.75" customHeight="1">
      <c r="A120" s="382">
        <f t="shared" si="7"/>
        <v>99</v>
      </c>
      <c r="B120" s="385" t="s">
        <v>153</v>
      </c>
      <c r="C120" s="371" t="s">
        <v>12</v>
      </c>
      <c r="D120" s="365">
        <v>41904</v>
      </c>
      <c r="E120" s="391">
        <v>45442</v>
      </c>
      <c r="F120" s="388">
        <v>4.2729999999999997</v>
      </c>
      <c r="G120" s="384">
        <v>100.033</v>
      </c>
      <c r="H120" s="395">
        <v>100.944</v>
      </c>
      <c r="I120" s="395">
        <v>101.033</v>
      </c>
    </row>
    <row r="121" spans="1:9" ht="15.75" customHeight="1">
      <c r="A121" s="382">
        <f t="shared" si="7"/>
        <v>100</v>
      </c>
      <c r="B121" s="396" t="s">
        <v>154</v>
      </c>
      <c r="C121" s="397" t="s">
        <v>47</v>
      </c>
      <c r="D121" s="398">
        <v>42741</v>
      </c>
      <c r="E121" s="280">
        <v>45443</v>
      </c>
      <c r="F121" s="386">
        <v>0.32900000000000001</v>
      </c>
      <c r="G121" s="384">
        <v>11.000999999999999</v>
      </c>
      <c r="H121" s="395">
        <v>11.666</v>
      </c>
      <c r="I121" s="395">
        <v>11.68</v>
      </c>
    </row>
    <row r="122" spans="1:9">
      <c r="A122" s="382">
        <f t="shared" si="7"/>
        <v>101</v>
      </c>
      <c r="B122" s="399" t="s">
        <v>155</v>
      </c>
      <c r="C122" s="400" t="s">
        <v>24</v>
      </c>
      <c r="D122" s="401">
        <v>43087</v>
      </c>
      <c r="E122" s="402">
        <v>45334</v>
      </c>
      <c r="F122" s="403">
        <v>5.1820000000000004</v>
      </c>
      <c r="G122" s="384">
        <v>104.393</v>
      </c>
      <c r="H122" s="384">
        <v>100.04600000000001</v>
      </c>
      <c r="I122" s="384">
        <v>100.32899999999999</v>
      </c>
    </row>
    <row r="123" spans="1:9" ht="15.75" thickBot="1">
      <c r="A123" s="404">
        <f t="shared" si="7"/>
        <v>102</v>
      </c>
      <c r="B123" s="405" t="s">
        <v>156</v>
      </c>
      <c r="C123" s="376" t="s">
        <v>9</v>
      </c>
      <c r="D123" s="303">
        <v>39097</v>
      </c>
      <c r="E123" s="406">
        <v>45404</v>
      </c>
      <c r="F123" s="407">
        <v>2.222</v>
      </c>
      <c r="G123" s="82">
        <v>78.462999999999994</v>
      </c>
      <c r="H123" s="395">
        <v>80.891999999999996</v>
      </c>
      <c r="I123" s="395">
        <v>81.051000000000002</v>
      </c>
    </row>
    <row r="124" spans="1:9" ht="16.5" thickTop="1" thickBot="1">
      <c r="A124" s="273" t="s">
        <v>157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08">
        <f>+A123+1</f>
        <v>103</v>
      </c>
      <c r="B125" s="409" t="s">
        <v>158</v>
      </c>
      <c r="C125" s="410" t="s">
        <v>22</v>
      </c>
      <c r="D125" s="411">
        <v>40630</v>
      </c>
      <c r="E125" s="411">
        <v>44707</v>
      </c>
      <c r="F125" s="412">
        <v>2.1829999999999998</v>
      </c>
      <c r="G125" s="413">
        <v>90.37</v>
      </c>
      <c r="H125" s="413">
        <v>97.51</v>
      </c>
      <c r="I125" s="413">
        <v>97.74</v>
      </c>
    </row>
    <row r="126" spans="1:9">
      <c r="A126" s="414">
        <f t="shared" ref="A126:A145" si="8">A125+1</f>
        <v>104</v>
      </c>
      <c r="B126" s="415" t="s">
        <v>159</v>
      </c>
      <c r="C126" s="416" t="s">
        <v>160</v>
      </c>
      <c r="D126" s="417">
        <v>40543</v>
      </c>
      <c r="E126" s="418">
        <v>45443</v>
      </c>
      <c r="F126" s="403">
        <v>2.609</v>
      </c>
      <c r="G126" s="419">
        <v>124.098</v>
      </c>
      <c r="H126" s="420">
        <v>126.7</v>
      </c>
      <c r="I126" s="420">
        <v>126.795</v>
      </c>
    </row>
    <row r="127" spans="1:9">
      <c r="A127" s="414">
        <f t="shared" si="8"/>
        <v>105</v>
      </c>
      <c r="B127" s="385" t="s">
        <v>161</v>
      </c>
      <c r="C127" s="421" t="s">
        <v>160</v>
      </c>
      <c r="D127" s="365">
        <v>40543</v>
      </c>
      <c r="E127" s="422">
        <v>44708</v>
      </c>
      <c r="F127" s="423">
        <v>0.96299999999999997</v>
      </c>
      <c r="G127" s="420">
        <v>151.56800000000001</v>
      </c>
      <c r="H127" s="420">
        <v>158.238</v>
      </c>
      <c r="I127" s="420">
        <v>158.21199999999999</v>
      </c>
    </row>
    <row r="128" spans="1:9">
      <c r="A128" s="414">
        <f t="shared" si="8"/>
        <v>106</v>
      </c>
      <c r="B128" s="424" t="s">
        <v>162</v>
      </c>
      <c r="C128" s="425" t="s">
        <v>44</v>
      </c>
      <c r="D128" s="365">
        <v>39745</v>
      </c>
      <c r="E128" s="426">
        <v>45441</v>
      </c>
      <c r="F128" s="403">
        <v>6.6890000000000001</v>
      </c>
      <c r="G128" s="218">
        <v>156.44900000000001</v>
      </c>
      <c r="H128" s="218">
        <v>160.351</v>
      </c>
      <c r="I128" s="218">
        <v>160.65100000000001</v>
      </c>
    </row>
    <row r="129" spans="1:9">
      <c r="A129" s="414">
        <f t="shared" si="8"/>
        <v>107</v>
      </c>
      <c r="B129" s="383" t="s">
        <v>163</v>
      </c>
      <c r="C129" s="305" t="s">
        <v>18</v>
      </c>
      <c r="D129" s="365">
        <v>38671</v>
      </c>
      <c r="E129" s="427">
        <v>45439</v>
      </c>
      <c r="F129" s="386">
        <v>1.8240000000000001</v>
      </c>
      <c r="G129" s="218">
        <v>196.79400000000001</v>
      </c>
      <c r="H129" s="218">
        <v>213.34800000000001</v>
      </c>
      <c r="I129" s="218">
        <v>216.04300000000001</v>
      </c>
    </row>
    <row r="130" spans="1:9">
      <c r="A130" s="414">
        <f t="shared" si="8"/>
        <v>108</v>
      </c>
      <c r="B130" s="383" t="s">
        <v>164</v>
      </c>
      <c r="C130" s="371" t="s">
        <v>18</v>
      </c>
      <c r="D130" s="390">
        <v>38671</v>
      </c>
      <c r="E130" s="418">
        <v>45439</v>
      </c>
      <c r="F130" s="403">
        <v>3.33</v>
      </c>
      <c r="G130" s="218">
        <v>186.23699999999999</v>
      </c>
      <c r="H130" s="218">
        <v>197.76499999999999</v>
      </c>
      <c r="I130" s="218">
        <v>199.834</v>
      </c>
    </row>
    <row r="131" spans="1:9">
      <c r="A131" s="414">
        <f t="shared" si="8"/>
        <v>109</v>
      </c>
      <c r="B131" s="383" t="s">
        <v>165</v>
      </c>
      <c r="C131" s="371" t="s">
        <v>18</v>
      </c>
      <c r="D131" s="390">
        <v>38671</v>
      </c>
      <c r="E131" s="418">
        <v>45439</v>
      </c>
      <c r="F131" s="403">
        <v>3.9849999999999999</v>
      </c>
      <c r="G131" s="384">
        <v>181.047</v>
      </c>
      <c r="H131" s="218">
        <v>193.483</v>
      </c>
      <c r="I131" s="218">
        <v>195.02699999999999</v>
      </c>
    </row>
    <row r="132" spans="1:9">
      <c r="A132" s="414">
        <f t="shared" si="8"/>
        <v>110</v>
      </c>
      <c r="B132" s="385" t="s">
        <v>166</v>
      </c>
      <c r="C132" s="371" t="s">
        <v>18</v>
      </c>
      <c r="D132" s="390">
        <v>40014</v>
      </c>
      <c r="E132" s="418">
        <v>45439</v>
      </c>
      <c r="F132" s="403">
        <v>0.28100000000000003</v>
      </c>
      <c r="G132" s="384">
        <v>25.149000000000001</v>
      </c>
      <c r="H132" s="384">
        <v>28.268000000000001</v>
      </c>
      <c r="I132" s="384">
        <v>28.79</v>
      </c>
    </row>
    <row r="133" spans="1:9" s="9" customFormat="1" ht="12.75">
      <c r="A133" s="414">
        <f t="shared" si="8"/>
        <v>111</v>
      </c>
      <c r="B133" s="385" t="s">
        <v>167</v>
      </c>
      <c r="C133" s="371" t="s">
        <v>18</v>
      </c>
      <c r="D133" s="390">
        <v>44942</v>
      </c>
      <c r="E133" s="428">
        <v>45363</v>
      </c>
      <c r="F133" s="429">
        <v>872.45899999999995</v>
      </c>
      <c r="G133" s="384">
        <v>10866.132</v>
      </c>
      <c r="H133" s="384" t="s">
        <v>168</v>
      </c>
      <c r="I133" s="384">
        <v>11225.828</v>
      </c>
    </row>
    <row r="134" spans="1:9" s="9" customFormat="1" ht="12.75">
      <c r="A134" s="414">
        <f t="shared" si="8"/>
        <v>112</v>
      </c>
      <c r="B134" s="385" t="s">
        <v>169</v>
      </c>
      <c r="C134" s="371" t="s">
        <v>170</v>
      </c>
      <c r="D134" s="390">
        <v>40240</v>
      </c>
      <c r="E134" s="391">
        <v>43978</v>
      </c>
      <c r="F134" s="430">
        <v>0.58299999999999996</v>
      </c>
      <c r="G134" s="384">
        <v>139.44800000000001</v>
      </c>
      <c r="H134" s="384">
        <v>140.57400000000001</v>
      </c>
      <c r="I134" s="384">
        <v>139.33500000000001</v>
      </c>
    </row>
    <row r="135" spans="1:9" s="9" customFormat="1" ht="12.75">
      <c r="A135" s="414">
        <f t="shared" si="8"/>
        <v>113</v>
      </c>
      <c r="B135" s="431" t="s">
        <v>171</v>
      </c>
      <c r="C135" s="432" t="s">
        <v>22</v>
      </c>
      <c r="D135" s="391">
        <v>42920</v>
      </c>
      <c r="E135" s="433">
        <v>45427</v>
      </c>
      <c r="F135" s="429">
        <v>3.1070000000000002</v>
      </c>
      <c r="G135" s="384">
        <v>97.599000000000004</v>
      </c>
      <c r="H135" s="384">
        <v>102.81399999999999</v>
      </c>
      <c r="I135" s="384">
        <v>103.41500000000001</v>
      </c>
    </row>
    <row r="136" spans="1:9" s="9" customFormat="1" ht="12.75">
      <c r="A136" s="414">
        <f t="shared" si="8"/>
        <v>114</v>
      </c>
      <c r="B136" s="431" t="s">
        <v>172</v>
      </c>
      <c r="C136" s="305" t="s">
        <v>9</v>
      </c>
      <c r="D136" s="434">
        <v>43416</v>
      </c>
      <c r="E136" s="435">
        <v>45404</v>
      </c>
      <c r="F136" s="386">
        <v>137.67400000000001</v>
      </c>
      <c r="G136" s="436">
        <v>4947.7049999999999</v>
      </c>
      <c r="H136" s="436">
        <v>5270.5789999999997</v>
      </c>
      <c r="I136" s="436">
        <v>5345.9930000000004</v>
      </c>
    </row>
    <row r="137" spans="1:9" s="9" customFormat="1" ht="12.75">
      <c r="A137" s="414">
        <f t="shared" si="8"/>
        <v>115</v>
      </c>
      <c r="B137" s="196" t="s">
        <v>173</v>
      </c>
      <c r="C137" s="437" t="s">
        <v>116</v>
      </c>
      <c r="D137" s="438">
        <v>43507</v>
      </c>
      <c r="E137" s="439">
        <v>45387</v>
      </c>
      <c r="F137" s="386">
        <v>0.40100000000000002</v>
      </c>
      <c r="G137" s="436">
        <v>10.736000000000001</v>
      </c>
      <c r="H137" s="436">
        <v>11.111000000000001</v>
      </c>
      <c r="I137" s="436">
        <v>11.18</v>
      </c>
    </row>
    <row r="138" spans="1:9" s="9" customFormat="1" ht="12.75">
      <c r="A138" s="414">
        <f t="shared" si="8"/>
        <v>116</v>
      </c>
      <c r="B138" s="180" t="s">
        <v>174</v>
      </c>
      <c r="C138" s="181" t="s">
        <v>44</v>
      </c>
      <c r="D138" s="440">
        <v>39748</v>
      </c>
      <c r="E138" s="441">
        <v>45441</v>
      </c>
      <c r="F138" s="442">
        <v>8.6270000000000007</v>
      </c>
      <c r="G138" s="436">
        <v>173.91800000000001</v>
      </c>
      <c r="H138" s="436">
        <v>173.577</v>
      </c>
      <c r="I138" s="436">
        <v>174.148</v>
      </c>
    </row>
    <row r="139" spans="1:9" s="9" customFormat="1" ht="12.75">
      <c r="A139" s="414">
        <f t="shared" si="8"/>
        <v>117</v>
      </c>
      <c r="B139" s="180" t="s">
        <v>175</v>
      </c>
      <c r="C139" s="181" t="s">
        <v>9</v>
      </c>
      <c r="D139" s="443">
        <v>42506</v>
      </c>
      <c r="E139" s="444">
        <v>45404</v>
      </c>
      <c r="F139" s="445">
        <v>377.26299999999998</v>
      </c>
      <c r="G139" s="436">
        <v>11448.885</v>
      </c>
      <c r="H139" s="436">
        <v>11756.6</v>
      </c>
      <c r="I139" s="436">
        <v>11891.621999999999</v>
      </c>
    </row>
    <row r="140" spans="1:9" s="9" customFormat="1" ht="12.75">
      <c r="A140" s="414">
        <f t="shared" si="8"/>
        <v>118</v>
      </c>
      <c r="B140" s="446" t="s">
        <v>176</v>
      </c>
      <c r="C140" s="447" t="s">
        <v>78</v>
      </c>
      <c r="D140" s="448">
        <v>44680</v>
      </c>
      <c r="E140" s="449">
        <v>45434</v>
      </c>
      <c r="F140" s="386">
        <v>511.50200000000001</v>
      </c>
      <c r="G140" s="436">
        <v>10487.634</v>
      </c>
      <c r="H140" s="436">
        <v>10681.288</v>
      </c>
      <c r="I140" s="436">
        <v>10743.925999999999</v>
      </c>
    </row>
    <row r="141" spans="1:9" s="9" customFormat="1" ht="12.75">
      <c r="A141" s="414">
        <f t="shared" si="8"/>
        <v>119</v>
      </c>
      <c r="B141" s="450" t="s">
        <v>177</v>
      </c>
      <c r="C141" s="451" t="s">
        <v>68</v>
      </c>
      <c r="D141" s="452">
        <v>44998</v>
      </c>
      <c r="E141" s="453">
        <v>45373</v>
      </c>
      <c r="F141" s="454">
        <v>774.49599999999998</v>
      </c>
      <c r="G141" s="286">
        <v>10761.297</v>
      </c>
      <c r="H141" s="286">
        <v>10529.200999999999</v>
      </c>
      <c r="I141" s="286">
        <v>10534.805</v>
      </c>
    </row>
    <row r="142" spans="1:9" s="9" customFormat="1" ht="12.75">
      <c r="A142" s="414">
        <f t="shared" si="8"/>
        <v>120</v>
      </c>
      <c r="B142" s="455" t="s">
        <v>178</v>
      </c>
      <c r="C142" s="456" t="s">
        <v>18</v>
      </c>
      <c r="D142" s="457">
        <v>45054</v>
      </c>
      <c r="E142" s="453">
        <v>45363</v>
      </c>
      <c r="F142" s="458">
        <v>646.68799999999999</v>
      </c>
      <c r="G142" s="286">
        <v>10636.069</v>
      </c>
      <c r="H142" s="286">
        <v>10976.254000000001</v>
      </c>
      <c r="I142" s="286">
        <v>11029.03</v>
      </c>
    </row>
    <row r="143" spans="1:9" s="9" customFormat="1" ht="12.75">
      <c r="A143" s="414">
        <f t="shared" si="8"/>
        <v>121</v>
      </c>
      <c r="B143" s="459" t="s">
        <v>179</v>
      </c>
      <c r="C143" s="460" t="s">
        <v>68</v>
      </c>
      <c r="D143" s="457">
        <v>45103</v>
      </c>
      <c r="E143" s="453">
        <v>45387</v>
      </c>
      <c r="F143" s="461">
        <v>509.99299999999999</v>
      </c>
      <c r="G143" s="462">
        <v>10503.745000000001</v>
      </c>
      <c r="H143" s="463">
        <v>10554.593999999999</v>
      </c>
      <c r="I143" s="463">
        <v>10562.564</v>
      </c>
    </row>
    <row r="144" spans="1:9" s="9" customFormat="1" ht="12.75">
      <c r="A144" s="464">
        <f>A143+1</f>
        <v>122</v>
      </c>
      <c r="B144" s="465" t="s">
        <v>180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286">
        <v>10.667999999999999</v>
      </c>
      <c r="I144" s="286">
        <v>10.827</v>
      </c>
    </row>
    <row r="145" spans="1:9" s="9" customFormat="1" ht="13.5" thickBot="1">
      <c r="A145" s="471">
        <f t="shared" si="8"/>
        <v>123</v>
      </c>
      <c r="B145" s="472" t="s">
        <v>181</v>
      </c>
      <c r="C145" s="473" t="s">
        <v>18</v>
      </c>
      <c r="D145" s="474">
        <v>45425</v>
      </c>
      <c r="E145" s="339" t="s">
        <v>54</v>
      </c>
      <c r="F145" s="475" t="s">
        <v>54</v>
      </c>
      <c r="G145" s="136" t="s">
        <v>54</v>
      </c>
      <c r="H145" s="82">
        <v>107.815</v>
      </c>
      <c r="I145" s="82">
        <v>109.054</v>
      </c>
    </row>
    <row r="146" spans="1:9" s="9" customFormat="1" thickTop="1" thickBot="1">
      <c r="A146" s="83" t="s">
        <v>182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414">
        <v>124</v>
      </c>
      <c r="B147" s="478" t="s">
        <v>183</v>
      </c>
      <c r="C147" s="479" t="s">
        <v>14</v>
      </c>
      <c r="D147" s="480">
        <v>42024</v>
      </c>
      <c r="E147" s="418">
        <v>45443</v>
      </c>
      <c r="F147" s="458">
        <v>5.1959999999999997</v>
      </c>
      <c r="G147" s="481">
        <v>126.098</v>
      </c>
      <c r="H147" s="481">
        <v>125.373</v>
      </c>
      <c r="I147" s="481">
        <v>125.723</v>
      </c>
    </row>
    <row r="148" spans="1:9" s="9" customFormat="1" thickTop="1" thickBot="1">
      <c r="A148" s="273" t="s">
        <v>184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82">
        <v>125</v>
      </c>
      <c r="B149" s="483" t="s">
        <v>185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1062.24</v>
      </c>
      <c r="I149" s="481">
        <v>1074.595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6"/>
      <c r="C151" s="196" t="s">
        <v>187</v>
      </c>
      <c r="D151"/>
      <c r="E151"/>
      <c r="F151"/>
      <c r="G151"/>
      <c r="H151"/>
      <c r="I151"/>
    </row>
    <row r="152" spans="1:9" s="9" customFormat="1">
      <c r="A152" s="487" t="s">
        <v>188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187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16-07-2024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2024-07-16T12:04:02Z</dcterms:created>
  <dcterms:modified xsi:type="dcterms:W3CDTF">2024-07-16T12:04:26Z</dcterms:modified>
</cp:coreProperties>
</file>