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2-05-2024" sheetId="1" r:id="rId1"/>
  </sheets>
  <definedNames>
    <definedName name="_xlnm._FilterDatabase" localSheetId="0" hidden="1">'22-05-2024'!$A$1:$I$149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<sst xmlns="http://schemas.openxmlformats.org/spreadsheetml/2006/main" count="310" uniqueCount="190">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</sst>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0" fontId="5" fillId="0" borderId="181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4" fontId="6" fillId="0" borderId="155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2" xfId="2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2" borderId="199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4" fontId="2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9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201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center" vertical="center"/>
    </xf>
    <xf numFmtId="0" fontId="3" fillId="0" borderId="223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8" fontId="3" fillId="0" borderId="228" xfId="1" applyNumberFormat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vertical="center"/>
    </xf>
    <xf numFmtId="164" fontId="2" fillId="2" borderId="233" xfId="1" applyNumberFormat="1" applyFont="1" applyFill="1" applyBorder="1" applyAlignment="1">
      <alignment horizontal="right" vertical="center"/>
    </xf>
    <xf numFmtId="0" fontId="2" fillId="0" borderId="234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5" fontId="3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41" xfId="1" applyNumberFormat="1" applyFont="1" applyFill="1" applyBorder="1" applyAlignment="1">
      <alignment horizontal="right" vertical="center"/>
    </xf>
    <xf numFmtId="1" fontId="2" fillId="0" borderId="243" xfId="2" applyNumberFormat="1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4" fontId="2" fillId="0" borderId="245" xfId="1" applyNumberFormat="1" applyFont="1" applyFill="1" applyBorder="1" applyAlignment="1">
      <alignment horizontal="right" vertical="center"/>
    </xf>
    <xf numFmtId="164" fontId="6" fillId="0" borderId="246" xfId="0" applyNumberFormat="1" applyFont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164" fontId="2" fillId="2" borderId="185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64" fontId="2" fillId="0" borderId="253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 wrapText="1"/>
    </xf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6" fillId="0" borderId="199" xfId="0" applyFont="1" applyFill="1" applyBorder="1"/>
    <xf numFmtId="165" fontId="6" fillId="0" borderId="199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167" fontId="3" fillId="0" borderId="251" xfId="1" applyNumberFormat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164" fontId="2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4" fontId="2" fillId="0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5" fontId="3" fillId="0" borderId="292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horizontal="right" vertical="center"/>
    </xf>
    <xf numFmtId="0" fontId="2" fillId="2" borderId="273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8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64" fontId="2" fillId="2" borderId="296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8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center" vertical="center"/>
    </xf>
    <xf numFmtId="1" fontId="2" fillId="0" borderId="301" xfId="2" applyNumberFormat="1" applyFont="1" applyFill="1" applyBorder="1" applyAlignment="1">
      <alignment vertical="center"/>
    </xf>
    <xf numFmtId="0" fontId="2" fillId="2" borderId="302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4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4" fontId="2" fillId="0" borderId="306" xfId="1" applyNumberFormat="1" applyFont="1" applyFill="1" applyBorder="1" applyAlignment="1">
      <alignment horizontal="right" vertical="center"/>
    </xf>
    <xf numFmtId="1" fontId="2" fillId="0" borderId="307" xfId="2" applyNumberFormat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0" fontId="3" fillId="0" borderId="308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98" zoomScaleNormal="98" workbookViewId="0">
      <selection activeCell="L131" sqref="L131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119.289</v>
      </c>
      <c r="I6" s="40">
        <v>119.309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166.285</v>
      </c>
      <c r="I7" s="46">
        <v>166.316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137.221</v>
      </c>
      <c r="I8" s="46">
        <v>137.244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149.34800000000001</v>
      </c>
      <c r="I9" s="53">
        <v>149.374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142.41499999999999</v>
      </c>
      <c r="I10" s="53">
        <v>142.44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146.399</v>
      </c>
      <c r="I11" s="53">
        <v>146.428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136.209</v>
      </c>
      <c r="I12" s="58">
        <v>136.22999999999999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55.19</v>
      </c>
      <c r="I13" s="53">
        <v>55.2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40.488999999999997</v>
      </c>
      <c r="I14" s="53">
        <v>40.497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137.72900000000001</v>
      </c>
      <c r="I15" s="58">
        <v>137.756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120.66200000000001</v>
      </c>
      <c r="I16" s="53">
        <v>120.68600000000001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120.40300000000001</v>
      </c>
      <c r="I17" s="82">
        <v>120.426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21.288</v>
      </c>
      <c r="I19" s="89">
        <v>21.291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146.952</v>
      </c>
      <c r="I20" s="95">
        <v>146.98400000000001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142.12200000000001</v>
      </c>
      <c r="I22" s="53">
        <v>142.13800000000001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13.577999999999999</v>
      </c>
      <c r="I23" s="107">
        <v>13.58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204.60499999999999</v>
      </c>
      <c r="I24" s="53">
        <v>204.642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13.37</v>
      </c>
      <c r="I25" s="115">
        <v>13.371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115.675</v>
      </c>
      <c r="I26" s="53">
        <v>115.697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120.15300000000001</v>
      </c>
      <c r="I27" s="53">
        <v>120.178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16.715</v>
      </c>
      <c r="I28" s="53">
        <v>16.718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105.746</v>
      </c>
      <c r="I29" s="115">
        <v>105.76900000000001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100.496</v>
      </c>
      <c r="I30" s="137">
        <v>100.51900000000001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2.2450000000000001</v>
      </c>
      <c r="I32" s="145">
        <v>2.2490000000000001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72.69</v>
      </c>
      <c r="I34" s="152">
        <v>72.698999999999998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149.35900000000001</v>
      </c>
      <c r="I35" s="46">
        <v>149.446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109.729</v>
      </c>
      <c r="I36" s="46">
        <v>110.035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127.152</v>
      </c>
      <c r="I37" s="166">
        <v>127.173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159.816</v>
      </c>
      <c r="I39" s="46">
        <v>160.32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600.61300000000006</v>
      </c>
      <c r="I40" s="46">
        <v>601.73199999999997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140.88499999999999</v>
      </c>
      <c r="I41" s="46">
        <v>141.673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200.70500000000001</v>
      </c>
      <c r="I42" s="53">
        <v>201.21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106.172</v>
      </c>
      <c r="I43" s="46">
        <v>106.224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146.87700000000001</v>
      </c>
      <c r="I44" s="46">
        <v>146.83699999999999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180.25</v>
      </c>
      <c r="I45" s="53">
        <v>181.00200000000001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164.892</v>
      </c>
      <c r="I46" s="53">
        <v>165.66900000000001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25.292999999999999</v>
      </c>
      <c r="I47" s="53">
        <v>25.373999999999999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105.402</v>
      </c>
      <c r="I48" s="53">
        <v>105.407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1.115</v>
      </c>
      <c r="I49" s="53">
        <v>1.1180000000000001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1.121</v>
      </c>
      <c r="I50" s="203">
        <v>1.125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2576.7809999999999</v>
      </c>
      <c r="I52" s="152">
        <v>2574.4160000000002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238.62899999999999</v>
      </c>
      <c r="I53" s="53">
        <v>239.76400000000001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3.2759999999999998</v>
      </c>
      <c r="I54" s="53">
        <v>3.2530000000000001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2.9239999999999999</v>
      </c>
      <c r="I55" s="53">
        <v>2.9049999999999998</v>
      </c>
    </row>
    <row r="56" spans="1:9">
      <c r="A56" s="167">
        <f t="shared" si="3"/>
        <v>46</v>
      </c>
      <c r="B56" s="212" t="s">
        <v>85</v>
      </c>
      <c r="C56" s="193" t="s">
        <v>42</v>
      </c>
      <c r="D56" s="213">
        <v>41984</v>
      </c>
      <c r="E56" s="214"/>
      <c r="F56" s="215"/>
      <c r="G56" s="211">
        <v>52.948</v>
      </c>
      <c r="H56" s="211">
        <v>48.415999999999997</v>
      </c>
      <c r="I56" s="211">
        <v>47.569000000000003</v>
      </c>
    </row>
    <row r="57" spans="1:9">
      <c r="A57" s="167">
        <f t="shared" si="3"/>
        <v>47</v>
      </c>
      <c r="B57" s="208" t="s">
        <v>86</v>
      </c>
      <c r="C57" s="216" t="s">
        <v>22</v>
      </c>
      <c r="D57" s="217">
        <v>42087</v>
      </c>
      <c r="E57" s="206"/>
      <c r="F57" s="210"/>
      <c r="G57" s="218">
        <v>1.4430000000000001</v>
      </c>
      <c r="H57" s="218">
        <v>1.466</v>
      </c>
      <c r="I57" s="218">
        <v>1.4670000000000001</v>
      </c>
    </row>
    <row r="58" spans="1:9">
      <c r="A58" s="167">
        <f t="shared" si="3"/>
        <v>48</v>
      </c>
      <c r="B58" s="204" t="s">
        <v>87</v>
      </c>
      <c r="C58" s="216" t="s">
        <v>22</v>
      </c>
      <c r="D58" s="217">
        <v>42087</v>
      </c>
      <c r="E58" s="206"/>
      <c r="F58" s="210"/>
      <c r="G58" s="46">
        <v>1.24</v>
      </c>
      <c r="H58" s="46">
        <v>1.2509999999999999</v>
      </c>
      <c r="I58" s="46">
        <v>1.264</v>
      </c>
    </row>
    <row r="59" spans="1:9">
      <c r="A59" s="167">
        <f t="shared" si="3"/>
        <v>49</v>
      </c>
      <c r="B59" s="208" t="s">
        <v>88</v>
      </c>
      <c r="C59" s="216" t="s">
        <v>22</v>
      </c>
      <c r="D59" s="217">
        <v>42087</v>
      </c>
      <c r="E59" s="206"/>
      <c r="F59" s="219"/>
      <c r="G59" s="53">
        <v>1.2450000000000001</v>
      </c>
      <c r="H59" s="53">
        <v>1.252</v>
      </c>
      <c r="I59" s="53">
        <v>1.2729999999999999</v>
      </c>
    </row>
    <row r="60" spans="1:9">
      <c r="A60" s="167">
        <f t="shared" si="3"/>
        <v>50</v>
      </c>
      <c r="B60" s="220" t="s">
        <v>89</v>
      </c>
      <c r="C60" s="221" t="s">
        <v>18</v>
      </c>
      <c r="D60" s="222">
        <v>42874</v>
      </c>
      <c r="E60" s="187"/>
      <c r="F60" s="50"/>
      <c r="G60" s="218">
        <v>15.404999999999999</v>
      </c>
      <c r="H60" s="218">
        <v>16.423999999999999</v>
      </c>
      <c r="I60" s="218">
        <v>16.445</v>
      </c>
    </row>
    <row r="61" spans="1:9">
      <c r="A61" s="167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8">
        <v>11.679</v>
      </c>
      <c r="H61" s="218">
        <v>11.582000000000001</v>
      </c>
      <c r="I61" s="218">
        <v>11.589</v>
      </c>
    </row>
    <row r="62" spans="1:9">
      <c r="A62" s="167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16.163</v>
      </c>
      <c r="I62" s="230">
        <v>16.259</v>
      </c>
    </row>
    <row r="63" spans="1:9" ht="15.75" thickBot="1">
      <c r="A63" s="167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2"/>
      <c r="G63" s="235">
        <v>5143.9989999999998</v>
      </c>
      <c r="H63" s="235">
        <v>5207.0439999999999</v>
      </c>
      <c r="I63" s="235">
        <v>5204.9970000000003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6">
        <v>54</v>
      </c>
      <c r="B65" s="237" t="s">
        <v>94</v>
      </c>
      <c r="C65" s="141" t="s">
        <v>12</v>
      </c>
      <c r="D65" s="238">
        <v>36626</v>
      </c>
      <c r="E65" s="239"/>
      <c r="F65" s="240"/>
      <c r="G65" s="241">
        <v>94.942999999999998</v>
      </c>
      <c r="H65" s="241">
        <v>96.804000000000002</v>
      </c>
      <c r="I65" s="241">
        <v>97.394000000000005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2"/>
      <c r="F67" s="246"/>
      <c r="G67" s="247">
        <v>1.2470000000000001</v>
      </c>
      <c r="H67" s="235">
        <v>1.2589999999999999</v>
      </c>
      <c r="I67" s="235">
        <v>1.2669999999999999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102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82">
        <v>112.492</v>
      </c>
      <c r="H73" s="283">
        <v>110.375</v>
      </c>
      <c r="I73" s="283">
        <v>110.393</v>
      </c>
    </row>
    <row r="74" spans="1:9">
      <c r="A74" s="284">
        <f t="shared" ref="A74:A90" si="4">A73+1</f>
        <v>57</v>
      </c>
      <c r="B74" s="285" t="s">
        <v>103</v>
      </c>
      <c r="C74" s="286" t="s">
        <v>22</v>
      </c>
      <c r="D74" s="287">
        <v>101.60599999999999</v>
      </c>
      <c r="E74" s="287">
        <v>45434</v>
      </c>
      <c r="F74" s="281">
        <v>5.4470000000000001</v>
      </c>
      <c r="G74" s="288">
        <v>101.715</v>
      </c>
      <c r="H74" s="288">
        <v>103.95099999999999</v>
      </c>
      <c r="I74" s="288">
        <v>98.516999999999996</v>
      </c>
    </row>
    <row r="75" spans="1:9">
      <c r="A75" s="284">
        <f t="shared" si="4"/>
        <v>58</v>
      </c>
      <c r="B75" s="289" t="s">
        <v>104</v>
      </c>
      <c r="C75" s="221" t="s">
        <v>22</v>
      </c>
      <c r="D75" s="290">
        <v>38847</v>
      </c>
      <c r="E75" s="291">
        <v>45427</v>
      </c>
      <c r="F75" s="281">
        <v>6.5670000000000002</v>
      </c>
      <c r="G75" s="53">
        <v>108.976</v>
      </c>
      <c r="H75" s="53">
        <v>105.28400000000001</v>
      </c>
      <c r="I75" s="53">
        <v>105.304</v>
      </c>
    </row>
    <row r="76" spans="1:9">
      <c r="A76" s="284">
        <f t="shared" si="4"/>
        <v>59</v>
      </c>
      <c r="B76" s="289" t="s">
        <v>105</v>
      </c>
      <c r="C76" s="221" t="s">
        <v>49</v>
      </c>
      <c r="D76" s="290">
        <v>36831</v>
      </c>
      <c r="E76" s="290">
        <v>45432</v>
      </c>
      <c r="F76" s="281">
        <v>5.8869999999999996</v>
      </c>
      <c r="G76" s="53">
        <v>106.52200000000001</v>
      </c>
      <c r="H76" s="53">
        <v>103.23699999999999</v>
      </c>
      <c r="I76" s="53">
        <v>103.254</v>
      </c>
    </row>
    <row r="77" spans="1:9">
      <c r="A77" s="284">
        <f t="shared" si="4"/>
        <v>60</v>
      </c>
      <c r="B77" s="289" t="s">
        <v>106</v>
      </c>
      <c r="C77" s="221" t="s">
        <v>107</v>
      </c>
      <c r="D77" s="290">
        <v>39209</v>
      </c>
      <c r="E77" s="290">
        <v>45076</v>
      </c>
      <c r="F77" s="292">
        <v>6.7859999999999996</v>
      </c>
      <c r="G77" s="53">
        <v>107.81399999999999</v>
      </c>
      <c r="H77" s="53">
        <v>110.699</v>
      </c>
      <c r="I77" s="53">
        <v>110.71899999999999</v>
      </c>
    </row>
    <row r="78" spans="1:9">
      <c r="A78" s="284">
        <f t="shared" si="4"/>
        <v>61</v>
      </c>
      <c r="B78" s="289" t="s">
        <v>108</v>
      </c>
      <c r="C78" s="293" t="s">
        <v>65</v>
      </c>
      <c r="D78" s="290">
        <v>37865</v>
      </c>
      <c r="E78" s="290">
        <v>45076</v>
      </c>
      <c r="F78" s="292">
        <v>5.601</v>
      </c>
      <c r="G78" s="53">
        <v>111.53</v>
      </c>
      <c r="H78" s="53">
        <v>114.07599999999999</v>
      </c>
      <c r="I78" s="53">
        <v>114.092</v>
      </c>
    </row>
    <row r="79" spans="1:9">
      <c r="A79" s="284">
        <f t="shared" si="4"/>
        <v>62</v>
      </c>
      <c r="B79" s="294" t="s">
        <v>109</v>
      </c>
      <c r="C79" s="221" t="s">
        <v>44</v>
      </c>
      <c r="D79" s="290">
        <v>35436</v>
      </c>
      <c r="E79" s="291">
        <v>45427</v>
      </c>
      <c r="F79" s="292">
        <v>6.7279999999999998</v>
      </c>
      <c r="G79" s="53">
        <v>108.20399999999999</v>
      </c>
      <c r="H79" s="53">
        <v>104.27800000000001</v>
      </c>
      <c r="I79" s="53">
        <v>104.297</v>
      </c>
    </row>
    <row r="80" spans="1:9" ht="15" customHeight="1">
      <c r="A80" s="284">
        <f t="shared" si="4"/>
        <v>63</v>
      </c>
      <c r="B80" s="294" t="s">
        <v>110</v>
      </c>
      <c r="C80" s="224" t="s">
        <v>9</v>
      </c>
      <c r="D80" s="290">
        <v>35464</v>
      </c>
      <c r="E80" s="287">
        <v>45404</v>
      </c>
      <c r="F80" s="292">
        <v>7.0410000000000004</v>
      </c>
      <c r="G80" s="53">
        <v>105.76300000000001</v>
      </c>
      <c r="H80" s="53">
        <v>101.46299999999999</v>
      </c>
      <c r="I80" s="53">
        <v>101.48099999999999</v>
      </c>
    </row>
    <row r="81" spans="1:9">
      <c r="A81" s="284">
        <f>+A80+1</f>
        <v>64</v>
      </c>
      <c r="B81" s="294" t="s">
        <v>111</v>
      </c>
      <c r="C81" s="221" t="s">
        <v>112</v>
      </c>
      <c r="D81" s="290">
        <v>37242</v>
      </c>
      <c r="E81" s="290">
        <v>45006</v>
      </c>
      <c r="F81" s="292">
        <v>5.8049999999999997</v>
      </c>
      <c r="G81" s="53">
        <v>108.991</v>
      </c>
      <c r="H81" s="53">
        <v>111.682</v>
      </c>
      <c r="I81" s="53">
        <v>111.699</v>
      </c>
    </row>
    <row r="82" spans="1:9">
      <c r="A82" s="284">
        <f t="shared" si="4"/>
        <v>65</v>
      </c>
      <c r="B82" s="289" t="s">
        <v>113</v>
      </c>
      <c r="C82" s="221" t="s">
        <v>18</v>
      </c>
      <c r="D82" s="290">
        <v>37396</v>
      </c>
      <c r="E82" s="287">
        <v>45077</v>
      </c>
      <c r="F82" s="292">
        <v>4.6349999999999998</v>
      </c>
      <c r="G82" s="53">
        <v>109.85599999999999</v>
      </c>
      <c r="H82" s="53">
        <v>112.81399999999999</v>
      </c>
      <c r="I82" s="53">
        <v>112.83499999999999</v>
      </c>
    </row>
    <row r="83" spans="1:9">
      <c r="A83" s="284">
        <f t="shared" si="4"/>
        <v>66</v>
      </c>
      <c r="B83" s="289" t="s">
        <v>114</v>
      </c>
      <c r="C83" s="221" t="s">
        <v>68</v>
      </c>
      <c r="D83" s="295">
        <v>40211</v>
      </c>
      <c r="E83" s="290">
        <v>45076</v>
      </c>
      <c r="F83" s="292">
        <v>4.0739999999999998</v>
      </c>
      <c r="G83" s="53">
        <v>107.593</v>
      </c>
      <c r="H83" s="53">
        <v>110.13500000000001</v>
      </c>
      <c r="I83" s="53">
        <v>110.15600000000001</v>
      </c>
    </row>
    <row r="84" spans="1:9">
      <c r="A84" s="284">
        <f t="shared" si="4"/>
        <v>67</v>
      </c>
      <c r="B84" s="294" t="s">
        <v>115</v>
      </c>
      <c r="C84" s="193" t="s">
        <v>116</v>
      </c>
      <c r="D84" s="290">
        <v>33910</v>
      </c>
      <c r="E84" s="290">
        <v>45366</v>
      </c>
      <c r="F84" s="292">
        <v>6.3</v>
      </c>
      <c r="G84" s="53">
        <v>107.384</v>
      </c>
      <c r="H84" s="53">
        <v>103.822</v>
      </c>
      <c r="I84" s="53">
        <v>103.842</v>
      </c>
    </row>
    <row r="85" spans="1:9">
      <c r="A85" s="284">
        <f t="shared" si="4"/>
        <v>68</v>
      </c>
      <c r="B85" s="223" t="s">
        <v>117</v>
      </c>
      <c r="C85" s="221" t="s">
        <v>24</v>
      </c>
      <c r="D85" s="296">
        <v>35744</v>
      </c>
      <c r="E85" s="287">
        <v>45434</v>
      </c>
      <c r="F85" s="292">
        <v>6.6920000000000002</v>
      </c>
      <c r="G85" s="53">
        <v>106.08799999999999</v>
      </c>
      <c r="H85" s="53">
        <v>109.074</v>
      </c>
      <c r="I85" s="53">
        <v>102.404</v>
      </c>
    </row>
    <row r="86" spans="1:9">
      <c r="A86" s="297">
        <f t="shared" si="4"/>
        <v>69</v>
      </c>
      <c r="B86" s="298" t="s">
        <v>118</v>
      </c>
      <c r="C86" s="286" t="s">
        <v>47</v>
      </c>
      <c r="D86" s="290">
        <v>39604</v>
      </c>
      <c r="E86" s="290">
        <v>45076</v>
      </c>
      <c r="F86" s="292">
        <v>3.0379999999999998</v>
      </c>
      <c r="G86" s="53">
        <v>108.29900000000001</v>
      </c>
      <c r="H86" s="53">
        <v>110.15900000000001</v>
      </c>
      <c r="I86" s="53">
        <v>110.175</v>
      </c>
    </row>
    <row r="87" spans="1:9">
      <c r="A87" s="297">
        <f t="shared" si="4"/>
        <v>70</v>
      </c>
      <c r="B87" s="294" t="s">
        <v>119</v>
      </c>
      <c r="C87" s="286" t="s">
        <v>14</v>
      </c>
      <c r="D87" s="290">
        <v>35481</v>
      </c>
      <c r="E87" s="290">
        <v>45432</v>
      </c>
      <c r="F87" s="292">
        <v>6.1619999999999999</v>
      </c>
      <c r="G87" s="53">
        <v>105.95699999999999</v>
      </c>
      <c r="H87" s="53">
        <v>102.34699999999999</v>
      </c>
      <c r="I87" s="53">
        <v>102.363</v>
      </c>
    </row>
    <row r="88" spans="1:9">
      <c r="A88" s="297">
        <f t="shared" si="4"/>
        <v>71</v>
      </c>
      <c r="B88" s="299" t="s">
        <v>120</v>
      </c>
      <c r="C88" s="300" t="s">
        <v>40</v>
      </c>
      <c r="D88" s="301">
        <v>39706</v>
      </c>
      <c r="E88" s="290">
        <v>45076</v>
      </c>
      <c r="F88" s="292">
        <v>4.9390000000000001</v>
      </c>
      <c r="G88" s="53">
        <v>102.982</v>
      </c>
      <c r="H88" s="53">
        <v>104.663</v>
      </c>
      <c r="I88" s="53">
        <v>104.67400000000001</v>
      </c>
    </row>
    <row r="89" spans="1:9">
      <c r="A89" s="297">
        <f t="shared" si="4"/>
        <v>72</v>
      </c>
      <c r="B89" s="302" t="s">
        <v>121</v>
      </c>
      <c r="C89" s="303" t="s">
        <v>9</v>
      </c>
      <c r="D89" s="304">
        <v>38565</v>
      </c>
      <c r="E89" s="304">
        <v>45404</v>
      </c>
      <c r="F89" s="305">
        <v>5.4820000000000002</v>
      </c>
      <c r="G89" s="306">
        <v>109.84399999999999</v>
      </c>
      <c r="H89" s="306">
        <v>106.815</v>
      </c>
      <c r="I89" s="306">
        <v>106.83</v>
      </c>
    </row>
    <row r="90" spans="1:9" ht="15.75" thickBot="1">
      <c r="A90" s="307">
        <f t="shared" si="4"/>
        <v>73</v>
      </c>
      <c r="B90" s="231" t="s">
        <v>122</v>
      </c>
      <c r="C90" s="308" t="s">
        <v>12</v>
      </c>
      <c r="D90" s="309">
        <v>34288</v>
      </c>
      <c r="E90" s="310">
        <v>45398</v>
      </c>
      <c r="F90" s="305">
        <v>6.0579999999999998</v>
      </c>
      <c r="G90" s="82">
        <v>105.47</v>
      </c>
      <c r="H90" s="306">
        <v>101.962</v>
      </c>
      <c r="I90" s="306">
        <v>101.979</v>
      </c>
    </row>
    <row r="91" spans="1:9" ht="16.5" thickTop="1" thickBot="1">
      <c r="A91" s="273" t="s">
        <v>123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1">
        <f>+A90+1</f>
        <v>74</v>
      </c>
      <c r="B92" s="312" t="s">
        <v>124</v>
      </c>
      <c r="C92" s="293" t="s">
        <v>65</v>
      </c>
      <c r="D92" s="313">
        <v>39762</v>
      </c>
      <c r="E92" s="291">
        <v>45427</v>
      </c>
      <c r="F92" s="314">
        <v>5.3719999999999999</v>
      </c>
      <c r="G92" s="306">
        <v>115.30200000000001</v>
      </c>
      <c r="H92" s="315">
        <v>111.627</v>
      </c>
      <c r="I92" s="315">
        <v>111.64400000000001</v>
      </c>
    </row>
    <row r="93" spans="1:9">
      <c r="A93" s="316">
        <f t="shared" ref="A93:A98" si="5">A92+1</f>
        <v>75</v>
      </c>
      <c r="B93" s="317" t="s">
        <v>125</v>
      </c>
      <c r="C93" s="318" t="s">
        <v>126</v>
      </c>
      <c r="D93" s="319">
        <v>40543</v>
      </c>
      <c r="E93" s="320">
        <v>45072</v>
      </c>
      <c r="F93" s="321">
        <v>5.6139999999999999</v>
      </c>
      <c r="G93" s="306">
        <v>107.664</v>
      </c>
      <c r="H93" s="306">
        <v>110.59099999999999</v>
      </c>
      <c r="I93" s="306">
        <v>110.61199999999999</v>
      </c>
    </row>
    <row r="94" spans="1:9">
      <c r="A94" s="322">
        <f t="shared" si="5"/>
        <v>76</v>
      </c>
      <c r="B94" s="323" t="s">
        <v>127</v>
      </c>
      <c r="C94" s="324" t="s">
        <v>14</v>
      </c>
      <c r="D94" s="213">
        <v>42024</v>
      </c>
      <c r="E94" s="290">
        <v>45076</v>
      </c>
      <c r="F94" s="321">
        <v>5.3940000000000001</v>
      </c>
      <c r="G94" s="306">
        <v>111.628</v>
      </c>
      <c r="H94" s="218">
        <v>114.389</v>
      </c>
      <c r="I94" s="218">
        <v>114.408</v>
      </c>
    </row>
    <row r="95" spans="1:9">
      <c r="A95" s="322">
        <f t="shared" si="5"/>
        <v>77</v>
      </c>
      <c r="B95" s="325" t="s">
        <v>128</v>
      </c>
      <c r="C95" s="326" t="s">
        <v>47</v>
      </c>
      <c r="D95" s="327">
        <v>44998</v>
      </c>
      <c r="E95" s="328">
        <v>45386</v>
      </c>
      <c r="F95" s="329">
        <v>7.81</v>
      </c>
      <c r="G95" s="306">
        <v>107.851</v>
      </c>
      <c r="H95" s="306">
        <v>103.411</v>
      </c>
      <c r="I95" s="306">
        <v>103.43600000000001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20">
        <v>45169</v>
      </c>
      <c r="E96" s="333" t="s">
        <v>54</v>
      </c>
      <c r="F96" s="334" t="s">
        <v>54</v>
      </c>
      <c r="G96" s="335">
        <v>1015.847</v>
      </c>
      <c r="H96" s="335">
        <v>1041.624</v>
      </c>
      <c r="I96" s="335">
        <v>1041.819</v>
      </c>
    </row>
    <row r="97" spans="1:9">
      <c r="A97" s="322">
        <f t="shared" si="5"/>
        <v>79</v>
      </c>
      <c r="B97" s="325" t="s">
        <v>130</v>
      </c>
      <c r="C97" s="326" t="s">
        <v>47</v>
      </c>
      <c r="D97" s="327">
        <v>45320</v>
      </c>
      <c r="E97" s="336" t="s">
        <v>54</v>
      </c>
      <c r="F97" s="337" t="s">
        <v>54</v>
      </c>
      <c r="G97" s="338" t="s">
        <v>54</v>
      </c>
      <c r="H97" s="306">
        <v>10252.573</v>
      </c>
      <c r="I97" s="306">
        <v>10255.027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100.502</v>
      </c>
      <c r="I98" s="137">
        <v>100.526</v>
      </c>
    </row>
    <row r="99" spans="1:9" ht="16.5" thickTop="1" thickBot="1">
      <c r="A99" s="273" t="s">
        <v>132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346">
        <v>45072</v>
      </c>
      <c r="F100" s="347">
        <v>7.0090000000000003</v>
      </c>
      <c r="G100" s="348">
        <v>111.235</v>
      </c>
      <c r="H100" s="348">
        <v>114.205</v>
      </c>
      <c r="I100" s="348">
        <v>114.375</v>
      </c>
    </row>
    <row r="101" spans="1:9" ht="15.75" thickBot="1">
      <c r="A101" s="349">
        <f>+A100+1</f>
        <v>82</v>
      </c>
      <c r="B101" s="350" t="s">
        <v>134</v>
      </c>
      <c r="C101" s="351" t="s">
        <v>126</v>
      </c>
      <c r="D101" s="352">
        <v>45282</v>
      </c>
      <c r="E101" s="353" t="s">
        <v>54</v>
      </c>
      <c r="F101" s="354" t="s">
        <v>54</v>
      </c>
      <c r="G101" s="355">
        <v>99.894999999999996</v>
      </c>
      <c r="H101" s="355">
        <v>102.64400000000001</v>
      </c>
      <c r="I101" s="355">
        <v>102.88800000000001</v>
      </c>
    </row>
    <row r="102" spans="1:9" ht="16.5" thickTop="1" thickBot="1">
      <c r="A102" s="273" t="s">
        <v>135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30">
        <f>+A101+1</f>
        <v>83</v>
      </c>
      <c r="B103" s="356" t="s">
        <v>136</v>
      </c>
      <c r="C103" s="357" t="s">
        <v>32</v>
      </c>
      <c r="D103" s="358">
        <v>34561</v>
      </c>
      <c r="E103" s="359">
        <v>45428</v>
      </c>
      <c r="F103" s="347">
        <v>0.94399999999999995</v>
      </c>
      <c r="G103" s="360">
        <v>62.860999999999997</v>
      </c>
      <c r="H103" s="361">
        <v>57.79</v>
      </c>
      <c r="I103" s="361">
        <v>57.993000000000002</v>
      </c>
    </row>
    <row r="104" spans="1:9">
      <c r="A104" s="307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1">
        <v>45427</v>
      </c>
      <c r="F104" s="365">
        <v>4.4029999999999996</v>
      </c>
      <c r="G104" s="306">
        <v>111.593</v>
      </c>
      <c r="H104" s="306">
        <v>113.259</v>
      </c>
      <c r="I104" s="306">
        <v>113.86499999999999</v>
      </c>
    </row>
    <row r="105" spans="1:9">
      <c r="A105" s="307">
        <f t="shared" si="6"/>
        <v>85</v>
      </c>
      <c r="B105" s="362" t="s">
        <v>138</v>
      </c>
      <c r="C105" s="363" t="s">
        <v>112</v>
      </c>
      <c r="D105" s="364">
        <v>36367</v>
      </c>
      <c r="E105" s="359">
        <v>45006</v>
      </c>
      <c r="F105" s="314">
        <v>0.77700000000000002</v>
      </c>
      <c r="G105" s="315">
        <v>17.940000000000001</v>
      </c>
      <c r="H105" s="315">
        <v>18.306999999999999</v>
      </c>
      <c r="I105" s="315">
        <v>18.335999999999999</v>
      </c>
    </row>
    <row r="106" spans="1:9">
      <c r="A106" s="307">
        <f t="shared" si="6"/>
        <v>86</v>
      </c>
      <c r="B106" s="362" t="s">
        <v>139</v>
      </c>
      <c r="C106" s="363" t="s">
        <v>116</v>
      </c>
      <c r="D106" s="364">
        <v>36857</v>
      </c>
      <c r="E106" s="359">
        <v>45366</v>
      </c>
      <c r="F106" s="314">
        <v>15.603999999999999</v>
      </c>
      <c r="G106" s="306">
        <v>329.803</v>
      </c>
      <c r="H106" s="306">
        <v>329.45699999999999</v>
      </c>
      <c r="I106" s="306">
        <v>331.21199999999999</v>
      </c>
    </row>
    <row r="107" spans="1:9">
      <c r="A107" s="307">
        <f t="shared" si="6"/>
        <v>87</v>
      </c>
      <c r="B107" s="362" t="s">
        <v>140</v>
      </c>
      <c r="C107" s="366" t="s">
        <v>47</v>
      </c>
      <c r="D107" s="364">
        <v>38777</v>
      </c>
      <c r="E107" s="287">
        <v>45404</v>
      </c>
      <c r="F107" s="314">
        <v>51.435000000000002</v>
      </c>
      <c r="G107" s="306">
        <v>2266.8980000000001</v>
      </c>
      <c r="H107" s="367">
        <v>2308.79</v>
      </c>
      <c r="I107" s="367">
        <v>2309.777</v>
      </c>
    </row>
    <row r="108" spans="1:9">
      <c r="A108" s="307">
        <f t="shared" si="6"/>
        <v>88</v>
      </c>
      <c r="B108" s="368" t="s">
        <v>141</v>
      </c>
      <c r="C108" s="369" t="s">
        <v>14</v>
      </c>
      <c r="D108" s="370">
        <v>34423</v>
      </c>
      <c r="E108" s="359">
        <v>45433</v>
      </c>
      <c r="F108" s="371">
        <v>2.6709999999999998</v>
      </c>
      <c r="G108" s="306">
        <v>70.567999999999998</v>
      </c>
      <c r="H108" s="306">
        <v>67.453999999999994</v>
      </c>
      <c r="I108" s="306">
        <v>67.451999999999998</v>
      </c>
    </row>
    <row r="109" spans="1:9">
      <c r="A109" s="307">
        <f t="shared" si="6"/>
        <v>89</v>
      </c>
      <c r="B109" s="368" t="s">
        <v>142</v>
      </c>
      <c r="C109" s="369" t="s">
        <v>14</v>
      </c>
      <c r="D109" s="370">
        <v>34731</v>
      </c>
      <c r="E109" s="359">
        <v>45064</v>
      </c>
      <c r="F109" s="371">
        <v>2.266</v>
      </c>
      <c r="G109" s="306">
        <v>56.146000000000001</v>
      </c>
      <c r="H109" s="230">
        <v>56.238</v>
      </c>
      <c r="I109" s="230">
        <v>56.249000000000002</v>
      </c>
    </row>
    <row r="110" spans="1:9" ht="15.75" thickBot="1">
      <c r="A110" s="372">
        <f t="shared" si="6"/>
        <v>90</v>
      </c>
      <c r="B110" s="373" t="s">
        <v>143</v>
      </c>
      <c r="C110" s="374" t="s">
        <v>12</v>
      </c>
      <c r="D110" s="375">
        <v>36297</v>
      </c>
      <c r="E110" s="301">
        <v>45398</v>
      </c>
      <c r="F110" s="376">
        <v>1.712</v>
      </c>
      <c r="G110" s="82">
        <v>108.631</v>
      </c>
      <c r="H110" s="241">
        <v>107.747</v>
      </c>
      <c r="I110" s="241">
        <v>107.76</v>
      </c>
    </row>
    <row r="111" spans="1:9" ht="16.5" thickTop="1" thickBot="1">
      <c r="A111" s="273" t="s">
        <v>144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77">
        <f>A110+1</f>
        <v>91</v>
      </c>
      <c r="B112" s="378" t="s">
        <v>145</v>
      </c>
      <c r="C112" s="369" t="s">
        <v>32</v>
      </c>
      <c r="D112" s="359">
        <v>1867429</v>
      </c>
      <c r="E112" s="359">
        <v>45428</v>
      </c>
      <c r="F112" s="376">
        <v>0.12</v>
      </c>
      <c r="G112" s="379">
        <v>11.436999999999999</v>
      </c>
      <c r="H112" s="380">
        <v>10.622999999999999</v>
      </c>
      <c r="I112" s="380">
        <v>10.644</v>
      </c>
    </row>
    <row r="113" spans="1:9">
      <c r="A113" s="381">
        <f t="shared" ref="A113:A123" si="7">A112+1</f>
        <v>92</v>
      </c>
      <c r="B113" s="382" t="s">
        <v>146</v>
      </c>
      <c r="C113" s="383" t="s">
        <v>32</v>
      </c>
      <c r="D113" s="384">
        <v>39084</v>
      </c>
      <c r="E113" s="359">
        <v>45428</v>
      </c>
      <c r="F113" s="376">
        <v>1.238</v>
      </c>
      <c r="G113" s="306">
        <v>16.704000000000001</v>
      </c>
      <c r="H113" s="380">
        <v>16.234000000000002</v>
      </c>
      <c r="I113" s="380">
        <v>16.329000000000001</v>
      </c>
    </row>
    <row r="114" spans="1:9">
      <c r="A114" s="381">
        <f t="shared" si="7"/>
        <v>93</v>
      </c>
      <c r="B114" s="385" t="s">
        <v>147</v>
      </c>
      <c r="C114" s="386" t="s">
        <v>49</v>
      </c>
      <c r="D114" s="384">
        <v>39994</v>
      </c>
      <c r="E114" s="359">
        <v>45425</v>
      </c>
      <c r="F114" s="321">
        <v>0.57099999999999995</v>
      </c>
      <c r="G114" s="306">
        <v>17.93</v>
      </c>
      <c r="H114" s="306">
        <v>17.353999999999999</v>
      </c>
      <c r="I114" s="306">
        <v>17.396999999999998</v>
      </c>
    </row>
    <row r="115" spans="1:9">
      <c r="A115" s="381">
        <f t="shared" si="7"/>
        <v>94</v>
      </c>
      <c r="B115" s="385" t="s">
        <v>148</v>
      </c>
      <c r="C115" s="383" t="s">
        <v>49</v>
      </c>
      <c r="D115" s="384">
        <v>40848</v>
      </c>
      <c r="E115" s="359">
        <v>45425</v>
      </c>
      <c r="F115" s="321">
        <v>0.54400000000000004</v>
      </c>
      <c r="G115" s="306">
        <v>15.723000000000001</v>
      </c>
      <c r="H115" s="306">
        <v>15.199</v>
      </c>
      <c r="I115" s="306">
        <v>15.221</v>
      </c>
    </row>
    <row r="116" spans="1:9">
      <c r="A116" s="381">
        <f t="shared" si="7"/>
        <v>95</v>
      </c>
      <c r="B116" s="387" t="s">
        <v>149</v>
      </c>
      <c r="C116" s="369" t="s">
        <v>14</v>
      </c>
      <c r="D116" s="384">
        <v>39699</v>
      </c>
      <c r="E116" s="359">
        <v>45076</v>
      </c>
      <c r="F116" s="388">
        <v>6.0339999999999998</v>
      </c>
      <c r="G116" s="306">
        <v>105.039</v>
      </c>
      <c r="H116" s="306">
        <v>106.191</v>
      </c>
      <c r="I116" s="306">
        <v>106.166</v>
      </c>
    </row>
    <row r="117" spans="1:9">
      <c r="A117" s="381">
        <f t="shared" si="7"/>
        <v>96</v>
      </c>
      <c r="B117" s="385" t="s">
        <v>150</v>
      </c>
      <c r="C117" s="389" t="s">
        <v>40</v>
      </c>
      <c r="D117" s="384">
        <v>40725</v>
      </c>
      <c r="E117" s="359">
        <v>45407</v>
      </c>
      <c r="F117" s="388">
        <v>2.3149999999999999</v>
      </c>
      <c r="G117" s="306">
        <v>90.783000000000001</v>
      </c>
      <c r="H117" s="306">
        <v>87.299000000000007</v>
      </c>
      <c r="I117" s="306">
        <v>87.68</v>
      </c>
    </row>
    <row r="118" spans="1:9">
      <c r="A118" s="381">
        <f t="shared" si="7"/>
        <v>97</v>
      </c>
      <c r="B118" s="385" t="s">
        <v>151</v>
      </c>
      <c r="C118" s="389" t="s">
        <v>40</v>
      </c>
      <c r="D118" s="390">
        <v>40725</v>
      </c>
      <c r="E118" s="391">
        <v>45419</v>
      </c>
      <c r="F118" s="388">
        <v>2.2519999999999998</v>
      </c>
      <c r="G118" s="306">
        <v>94.734999999999999</v>
      </c>
      <c r="H118" s="306">
        <v>91.537999999999997</v>
      </c>
      <c r="I118" s="306">
        <v>91.891999999999996</v>
      </c>
    </row>
    <row r="119" spans="1:9">
      <c r="A119" s="381">
        <f t="shared" si="7"/>
        <v>98</v>
      </c>
      <c r="B119" s="392" t="s">
        <v>152</v>
      </c>
      <c r="C119" s="393" t="s">
        <v>42</v>
      </c>
      <c r="D119" s="114">
        <v>40910</v>
      </c>
      <c r="E119" s="359">
        <v>45075</v>
      </c>
      <c r="F119" s="394">
        <v>3.82</v>
      </c>
      <c r="G119" s="306">
        <v>106.369</v>
      </c>
      <c r="H119" s="395">
        <v>108.485</v>
      </c>
      <c r="I119" s="395">
        <v>108.417</v>
      </c>
    </row>
    <row r="120" spans="1:9" ht="15.75" customHeight="1">
      <c r="A120" s="381">
        <f t="shared" si="7"/>
        <v>99</v>
      </c>
      <c r="B120" s="385" t="s">
        <v>153</v>
      </c>
      <c r="C120" s="383" t="s">
        <v>12</v>
      </c>
      <c r="D120" s="384">
        <v>41904</v>
      </c>
      <c r="E120" s="391">
        <v>45027</v>
      </c>
      <c r="F120" s="396">
        <v>3.2909999999999999</v>
      </c>
      <c r="G120" s="306">
        <v>100.033</v>
      </c>
      <c r="H120" s="397">
        <v>101.63</v>
      </c>
      <c r="I120" s="397">
        <v>102.19799999999999</v>
      </c>
    </row>
    <row r="121" spans="1:9" ht="15.75" customHeight="1">
      <c r="A121" s="381">
        <f t="shared" si="7"/>
        <v>100</v>
      </c>
      <c r="B121" s="392" t="s">
        <v>154</v>
      </c>
      <c r="C121" s="383" t="s">
        <v>47</v>
      </c>
      <c r="D121" s="398">
        <v>42741</v>
      </c>
      <c r="E121" s="391">
        <v>45152</v>
      </c>
      <c r="F121" s="399">
        <v>0.28000000000000003</v>
      </c>
      <c r="G121" s="306">
        <v>11.000999999999999</v>
      </c>
      <c r="H121" s="397">
        <v>11.339</v>
      </c>
      <c r="I121" s="397">
        <v>11.369</v>
      </c>
    </row>
    <row r="122" spans="1:9">
      <c r="A122" s="381">
        <f t="shared" si="7"/>
        <v>101</v>
      </c>
      <c r="B122" s="400" t="s">
        <v>155</v>
      </c>
      <c r="C122" s="401" t="s">
        <v>24</v>
      </c>
      <c r="D122" s="402">
        <v>43087</v>
      </c>
      <c r="E122" s="403">
        <v>45334</v>
      </c>
      <c r="F122" s="404">
        <v>5.1820000000000004</v>
      </c>
      <c r="G122" s="306">
        <v>104.393</v>
      </c>
      <c r="H122" s="306">
        <v>97.352000000000004</v>
      </c>
      <c r="I122" s="306">
        <v>97.751999999999995</v>
      </c>
    </row>
    <row r="123" spans="1:9" ht="15.75" thickBot="1">
      <c r="A123" s="405">
        <f t="shared" si="7"/>
        <v>102</v>
      </c>
      <c r="B123" s="406" t="s">
        <v>156</v>
      </c>
      <c r="C123" s="407" t="s">
        <v>9</v>
      </c>
      <c r="D123" s="301">
        <v>39097</v>
      </c>
      <c r="E123" s="287">
        <v>45404</v>
      </c>
      <c r="F123" s="408">
        <v>2.222</v>
      </c>
      <c r="G123" s="82">
        <v>78.462999999999994</v>
      </c>
      <c r="H123" s="397">
        <v>74.569999999999993</v>
      </c>
      <c r="I123" s="397">
        <v>74.796000000000006</v>
      </c>
    </row>
    <row r="124" spans="1:9" ht="16.5" thickTop="1" thickBot="1">
      <c r="A124" s="273" t="s">
        <v>157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09">
        <f>+A123+1</f>
        <v>103</v>
      </c>
      <c r="B125" s="410" t="s">
        <v>158</v>
      </c>
      <c r="C125" s="411" t="s">
        <v>22</v>
      </c>
      <c r="D125" s="412">
        <v>40630</v>
      </c>
      <c r="E125" s="412">
        <v>44707</v>
      </c>
      <c r="F125" s="413">
        <v>2.1829999999999998</v>
      </c>
      <c r="G125" s="414">
        <v>90.37</v>
      </c>
      <c r="H125" s="414">
        <v>92.813000000000002</v>
      </c>
      <c r="I125" s="414">
        <v>93.953000000000003</v>
      </c>
    </row>
    <row r="126" spans="1:9">
      <c r="A126" s="381">
        <f t="shared" ref="A126:A145" si="8">A125+1</f>
        <v>104</v>
      </c>
      <c r="B126" s="415" t="s">
        <v>159</v>
      </c>
      <c r="C126" s="416" t="s">
        <v>160</v>
      </c>
      <c r="D126" s="417">
        <v>40543</v>
      </c>
      <c r="E126" s="398">
        <v>45072</v>
      </c>
      <c r="F126" s="418">
        <v>0.995</v>
      </c>
      <c r="G126" s="419">
        <v>124.098</v>
      </c>
      <c r="H126" s="420">
        <v>126.822</v>
      </c>
      <c r="I126" s="420">
        <v>126.93300000000001</v>
      </c>
    </row>
    <row r="127" spans="1:9">
      <c r="A127" s="381">
        <f t="shared" si="8"/>
        <v>105</v>
      </c>
      <c r="B127" s="385" t="s">
        <v>161</v>
      </c>
      <c r="C127" s="421" t="s">
        <v>160</v>
      </c>
      <c r="D127" s="390">
        <v>40543</v>
      </c>
      <c r="E127" s="398">
        <v>44708</v>
      </c>
      <c r="F127" s="422">
        <v>0.96299999999999997</v>
      </c>
      <c r="G127" s="420">
        <v>151.56800000000001</v>
      </c>
      <c r="H127" s="420">
        <v>155.76499999999999</v>
      </c>
      <c r="I127" s="420">
        <v>155.351</v>
      </c>
    </row>
    <row r="128" spans="1:9">
      <c r="A128" s="381">
        <f t="shared" si="8"/>
        <v>106</v>
      </c>
      <c r="B128" s="423" t="s">
        <v>162</v>
      </c>
      <c r="C128" s="416" t="s">
        <v>44</v>
      </c>
      <c r="D128" s="424">
        <v>39745</v>
      </c>
      <c r="E128" s="425"/>
      <c r="F128" s="426"/>
      <c r="G128" s="427">
        <v>156.44900000000001</v>
      </c>
      <c r="H128" s="427">
        <v>162.76599999999999</v>
      </c>
      <c r="I128" s="427">
        <v>161.77600000000001</v>
      </c>
    </row>
    <row r="129" spans="1:9">
      <c r="A129" s="381">
        <f t="shared" si="8"/>
        <v>107</v>
      </c>
      <c r="B129" s="382" t="s">
        <v>163</v>
      </c>
      <c r="C129" s="383" t="s">
        <v>18</v>
      </c>
      <c r="D129" s="390">
        <v>38671</v>
      </c>
      <c r="E129" s="359">
        <v>45075</v>
      </c>
      <c r="F129" s="428">
        <v>2.1859999999999999</v>
      </c>
      <c r="G129" s="427">
        <v>196.79400000000001</v>
      </c>
      <c r="H129" s="427">
        <v>203.977</v>
      </c>
      <c r="I129" s="427">
        <v>204.72499999999999</v>
      </c>
    </row>
    <row r="130" spans="1:9">
      <c r="A130" s="381">
        <f t="shared" si="8"/>
        <v>108</v>
      </c>
      <c r="B130" s="382" t="s">
        <v>164</v>
      </c>
      <c r="C130" s="383" t="s">
        <v>18</v>
      </c>
      <c r="D130" s="390">
        <v>38671</v>
      </c>
      <c r="E130" s="359">
        <v>45075</v>
      </c>
      <c r="F130" s="429">
        <v>2.0720000000000001</v>
      </c>
      <c r="G130" s="427">
        <v>186.23699999999999</v>
      </c>
      <c r="H130" s="427">
        <v>192.523</v>
      </c>
      <c r="I130" s="427">
        <v>193.23099999999999</v>
      </c>
    </row>
    <row r="131" spans="1:9">
      <c r="A131" s="381">
        <f t="shared" si="8"/>
        <v>109</v>
      </c>
      <c r="B131" s="382" t="s">
        <v>165</v>
      </c>
      <c r="C131" s="383" t="s">
        <v>18</v>
      </c>
      <c r="D131" s="390">
        <v>38671</v>
      </c>
      <c r="E131" s="359">
        <v>45075</v>
      </c>
      <c r="F131" s="429">
        <v>5.548</v>
      </c>
      <c r="G131" s="306">
        <v>181.047</v>
      </c>
      <c r="H131" s="427">
        <v>188.73400000000001</v>
      </c>
      <c r="I131" s="427">
        <v>189.041</v>
      </c>
    </row>
    <row r="132" spans="1:9">
      <c r="A132" s="381">
        <f t="shared" si="8"/>
        <v>110</v>
      </c>
      <c r="B132" s="385" t="s">
        <v>166</v>
      </c>
      <c r="C132" s="383" t="s">
        <v>18</v>
      </c>
      <c r="D132" s="390">
        <v>40014</v>
      </c>
      <c r="E132" s="359">
        <v>45075</v>
      </c>
      <c r="F132" s="429">
        <v>0.24</v>
      </c>
      <c r="G132" s="306">
        <v>25.149000000000001</v>
      </c>
      <c r="H132" s="306">
        <v>26.373000000000001</v>
      </c>
      <c r="I132" s="306">
        <v>26.547999999999998</v>
      </c>
    </row>
    <row r="133" spans="1:9" s="9" customFormat="1" ht="12.75">
      <c r="A133" s="381">
        <f t="shared" si="8"/>
        <v>111</v>
      </c>
      <c r="B133" s="430" t="s">
        <v>167</v>
      </c>
      <c r="C133" s="431" t="s">
        <v>18</v>
      </c>
      <c r="D133" s="432">
        <v>44942</v>
      </c>
      <c r="E133" s="433">
        <v>45363</v>
      </c>
      <c r="F133" s="434">
        <v>872.45899999999995</v>
      </c>
      <c r="G133" s="306">
        <v>10866.132</v>
      </c>
      <c r="H133" s="306">
        <v>10665.847</v>
      </c>
      <c r="I133" s="306">
        <v>10713.47</v>
      </c>
    </row>
    <row r="134" spans="1:9" s="9" customFormat="1" ht="12.75">
      <c r="A134" s="381">
        <f t="shared" si="8"/>
        <v>112</v>
      </c>
      <c r="B134" s="430" t="s">
        <v>168</v>
      </c>
      <c r="C134" s="431" t="s">
        <v>169</v>
      </c>
      <c r="D134" s="432">
        <v>40240</v>
      </c>
      <c r="E134" s="391">
        <v>43978</v>
      </c>
      <c r="F134" s="435">
        <v>0.58299999999999996</v>
      </c>
      <c r="G134" s="306">
        <v>139.44800000000001</v>
      </c>
      <c r="H134" s="306">
        <v>139.46100000000001</v>
      </c>
      <c r="I134" s="306">
        <v>140.28100000000001</v>
      </c>
    </row>
    <row r="135" spans="1:9" s="9" customFormat="1" ht="12.75">
      <c r="A135" s="381">
        <f t="shared" si="8"/>
        <v>113</v>
      </c>
      <c r="B135" s="436" t="s">
        <v>170</v>
      </c>
      <c r="C135" s="369" t="s">
        <v>22</v>
      </c>
      <c r="D135" s="391">
        <v>42920</v>
      </c>
      <c r="E135" s="437">
        <v>45427</v>
      </c>
      <c r="F135" s="434">
        <v>3.1070000000000002</v>
      </c>
      <c r="G135" s="306">
        <v>97.599000000000004</v>
      </c>
      <c r="H135" s="306">
        <v>96.906000000000006</v>
      </c>
      <c r="I135" s="306">
        <v>98.613</v>
      </c>
    </row>
    <row r="136" spans="1:9" s="9" customFormat="1" ht="12.75">
      <c r="A136" s="381">
        <f t="shared" si="8"/>
        <v>114</v>
      </c>
      <c r="B136" s="436" t="s">
        <v>171</v>
      </c>
      <c r="C136" s="438" t="s">
        <v>9</v>
      </c>
      <c r="D136" s="439">
        <v>43416</v>
      </c>
      <c r="E136" s="440">
        <v>45404</v>
      </c>
      <c r="F136" s="321">
        <v>137.67400000000001</v>
      </c>
      <c r="G136" s="441">
        <v>4947.7049999999999</v>
      </c>
      <c r="H136" s="441">
        <v>4819.3339999999998</v>
      </c>
      <c r="I136" s="441">
        <v>4804.3130000000001</v>
      </c>
    </row>
    <row r="137" spans="1:9" s="9" customFormat="1" ht="12.75">
      <c r="A137" s="381">
        <f t="shared" si="8"/>
        <v>115</v>
      </c>
      <c r="B137" s="198" t="s">
        <v>172</v>
      </c>
      <c r="C137" s="442" t="s">
        <v>116</v>
      </c>
      <c r="D137" s="443">
        <v>43507</v>
      </c>
      <c r="E137" s="444">
        <v>45387</v>
      </c>
      <c r="F137" s="321">
        <v>0.40100000000000002</v>
      </c>
      <c r="G137" s="441">
        <v>10.736000000000001</v>
      </c>
      <c r="H137" s="441">
        <v>10.612</v>
      </c>
      <c r="I137" s="441">
        <v>10.661</v>
      </c>
    </row>
    <row r="138" spans="1:9" s="9" customFormat="1" ht="12.75">
      <c r="A138" s="381">
        <f t="shared" si="8"/>
        <v>116</v>
      </c>
      <c r="B138" s="445" t="s">
        <v>173</v>
      </c>
      <c r="C138" s="446" t="s">
        <v>44</v>
      </c>
      <c r="D138" s="447">
        <v>39748</v>
      </c>
      <c r="E138" s="448">
        <v>45075</v>
      </c>
      <c r="F138" s="449">
        <v>7.6340000000000003</v>
      </c>
      <c r="G138" s="441">
        <v>173.91800000000001</v>
      </c>
      <c r="H138" s="441">
        <v>177.798</v>
      </c>
      <c r="I138" s="441">
        <v>178.416</v>
      </c>
    </row>
    <row r="139" spans="1:9" s="9" customFormat="1" ht="12.75">
      <c r="A139" s="381">
        <f t="shared" si="8"/>
        <v>117</v>
      </c>
      <c r="B139" s="445" t="s">
        <v>174</v>
      </c>
      <c r="C139" s="446" t="s">
        <v>9</v>
      </c>
      <c r="D139" s="450">
        <v>42506</v>
      </c>
      <c r="E139" s="451">
        <v>45404</v>
      </c>
      <c r="F139" s="452">
        <v>377.26299999999998</v>
      </c>
      <c r="G139" s="453">
        <v>11448.885</v>
      </c>
      <c r="H139" s="453">
        <v>11086.441999999999</v>
      </c>
      <c r="I139" s="453">
        <v>11083.653</v>
      </c>
    </row>
    <row r="140" spans="1:9" s="9" customFormat="1" ht="12.75">
      <c r="A140" s="381">
        <f t="shared" si="8"/>
        <v>118</v>
      </c>
      <c r="B140" s="454" t="s">
        <v>175</v>
      </c>
      <c r="C140" s="455" t="s">
        <v>78</v>
      </c>
      <c r="D140" s="456">
        <v>44680</v>
      </c>
      <c r="E140" s="457">
        <v>45434</v>
      </c>
      <c r="F140" s="321">
        <v>511.50200000000001</v>
      </c>
      <c r="G140" s="453">
        <v>10487.634</v>
      </c>
      <c r="H140" s="453">
        <v>10831.733</v>
      </c>
      <c r="I140" s="453">
        <v>10422.093000000001</v>
      </c>
    </row>
    <row r="141" spans="1:9" s="9" customFormat="1" ht="12.75">
      <c r="A141" s="381">
        <f t="shared" si="8"/>
        <v>119</v>
      </c>
      <c r="B141" s="458" t="s">
        <v>176</v>
      </c>
      <c r="C141" s="446" t="s">
        <v>68</v>
      </c>
      <c r="D141" s="459">
        <v>44998</v>
      </c>
      <c r="E141" s="460">
        <v>45373</v>
      </c>
      <c r="F141" s="452">
        <v>774.49599999999998</v>
      </c>
      <c r="G141" s="461">
        <v>10761.297</v>
      </c>
      <c r="H141" s="461">
        <v>10354.208000000001</v>
      </c>
      <c r="I141" s="461">
        <v>10356.665999999999</v>
      </c>
    </row>
    <row r="142" spans="1:9" s="9" customFormat="1" ht="12.75">
      <c r="A142" s="381">
        <f t="shared" si="8"/>
        <v>120</v>
      </c>
      <c r="B142" s="462" t="s">
        <v>177</v>
      </c>
      <c r="C142" s="463" t="s">
        <v>18</v>
      </c>
      <c r="D142" s="464">
        <v>45054</v>
      </c>
      <c r="E142" s="460">
        <v>45363</v>
      </c>
      <c r="F142" s="465">
        <v>646.68799999999999</v>
      </c>
      <c r="G142" s="461">
        <v>10636.069</v>
      </c>
      <c r="H142" s="461">
        <v>10490.522999999999</v>
      </c>
      <c r="I142" s="461">
        <v>10533.529</v>
      </c>
    </row>
    <row r="143" spans="1:9" s="9" customFormat="1" ht="12.75">
      <c r="A143" s="381">
        <f t="shared" si="8"/>
        <v>121</v>
      </c>
      <c r="B143" s="466" t="s">
        <v>178</v>
      </c>
      <c r="C143" s="467" t="s">
        <v>68</v>
      </c>
      <c r="D143" s="464">
        <v>45103</v>
      </c>
      <c r="E143" s="460">
        <v>45387</v>
      </c>
      <c r="F143" s="468">
        <v>509.99299999999999</v>
      </c>
      <c r="G143" s="469">
        <v>10503.745000000001</v>
      </c>
      <c r="H143" s="470">
        <v>10364.799000000001</v>
      </c>
      <c r="I143" s="470">
        <v>10366.214</v>
      </c>
    </row>
    <row r="144" spans="1:9" s="9" customFormat="1" ht="12.75">
      <c r="A144" s="471">
        <f>A143+1</f>
        <v>122</v>
      </c>
      <c r="B144" s="472" t="s">
        <v>179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1">
        <v>10.221</v>
      </c>
      <c r="I144" s="461">
        <v>10.318</v>
      </c>
    </row>
    <row r="145" spans="1:9" s="9" customFormat="1" ht="13.5" thickBot="1">
      <c r="A145" s="478">
        <f t="shared" si="8"/>
        <v>123</v>
      </c>
      <c r="B145" s="479" t="s">
        <v>180</v>
      </c>
      <c r="C145" s="480" t="s">
        <v>18</v>
      </c>
      <c r="D145" s="481">
        <v>45425</v>
      </c>
      <c r="E145" s="340" t="s">
        <v>54</v>
      </c>
      <c r="F145" s="482" t="s">
        <v>54</v>
      </c>
      <c r="G145" s="136" t="s">
        <v>54</v>
      </c>
      <c r="H145" s="82">
        <v>100</v>
      </c>
      <c r="I145" s="82">
        <v>100.023</v>
      </c>
    </row>
    <row r="146" spans="1:9" s="9" customFormat="1" thickTop="1" thickBot="1">
      <c r="A146" s="83" t="s">
        <v>181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381">
        <v>124</v>
      </c>
      <c r="B147" s="485" t="s">
        <v>182</v>
      </c>
      <c r="C147" s="486" t="s">
        <v>14</v>
      </c>
      <c r="D147" s="487">
        <v>42024</v>
      </c>
      <c r="E147" s="359">
        <v>45076</v>
      </c>
      <c r="F147" s="452">
        <v>5.33</v>
      </c>
      <c r="G147" s="488">
        <v>126.098</v>
      </c>
      <c r="H147" s="488">
        <v>126.648</v>
      </c>
      <c r="I147" s="488">
        <v>126.985</v>
      </c>
    </row>
    <row r="148" spans="1:9" s="9" customFormat="1" thickTop="1" thickBot="1">
      <c r="A148" s="273" t="s">
        <v>183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89">
        <v>125</v>
      </c>
      <c r="B149" s="490" t="s">
        <v>184</v>
      </c>
      <c r="C149" s="491" t="s">
        <v>47</v>
      </c>
      <c r="D149" s="487">
        <v>44929</v>
      </c>
      <c r="E149" s="492">
        <v>45422</v>
      </c>
      <c r="F149" s="493">
        <v>32.661000000000001</v>
      </c>
      <c r="G149" s="488">
        <v>1033.7829999999999</v>
      </c>
      <c r="H149" s="488">
        <v>1033.0050000000001</v>
      </c>
      <c r="I149" s="488">
        <v>1024.9459999999999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94" t="s">
        <v>187</v>
      </c>
      <c r="B152" s="494"/>
      <c r="C152" s="494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2024-05-22T14:55:45Z</dcterms:created>
  <dcterms:modified xsi:type="dcterms:W3CDTF">2024-05-22T14:56:15Z</dcterms:modified>
</cp:coreProperties>
</file>