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9-05-2024 " sheetId="1" r:id="rId1"/>
  </sheets>
  <definedNames>
    <definedName name="_xlnm._FilterDatabase" localSheetId="0" hidden="1">'09-05-2024 '!$C$1:$C$488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<sst xmlns="http://schemas.openxmlformats.org/spreadsheetml/2006/main" count="307" uniqueCount="191">
  <si>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</si>
  <si>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</si>
  <si>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</si>
  <si>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</si>
  <si>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</si>
  <si>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</si>
  <si>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</si>
  <si>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</si>
  <si>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</si>
  <si>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</si>
  <si>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</si>
  <si>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</si>
  <si>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</si>
  <si>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</si>
  <si>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</si>
  <si>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</si>
  <si>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</si>
  <si>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</si>
  <si>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</si>
  <si>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</si>
  <si>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</si>
  <si>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 xml:space="preserve"> 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</si>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</sst>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2" borderId="21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2" xfId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5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4" fontId="2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vertical="center"/>
    </xf>
    <xf numFmtId="164" fontId="2" fillId="0" borderId="30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0" fontId="2" fillId="2" borderId="275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4" fontId="2" fillId="2" borderId="300" xfId="1" applyNumberFormat="1" applyFont="1" applyFill="1" applyBorder="1" applyAlignment="1">
      <alignment horizontal="right" vertical="center"/>
    </xf>
    <xf numFmtId="1" fontId="2" fillId="0" borderId="95" xfId="2" applyNumberFormat="1" applyFont="1" applyFill="1" applyBorder="1" applyAlignment="1">
      <alignment vertical="center"/>
    </xf>
    <xf numFmtId="0" fontId="2" fillId="2" borderId="217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164" fontId="2" fillId="0" borderId="302" xfId="1" applyNumberFormat="1" applyFont="1" applyFill="1" applyBorder="1" applyAlignment="1">
      <alignment horizontal="right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center" vertical="center"/>
    </xf>
    <xf numFmtId="0" fontId="3" fillId="0" borderId="10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8"/>
  <sheetViews>
    <sheetView tabSelected="1" zoomScale="98" zoomScaleNormal="98" workbookViewId="0">
      <selection activeCell="K15" sqref="K1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119.03400000000001</v>
      </c>
      <c r="I6" s="40">
        <v>119.053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165.89099999999999</v>
      </c>
      <c r="I7" s="46">
        <v>165.92099999999999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136.91499999999999</v>
      </c>
      <c r="I8" s="46">
        <v>136.93899999999999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148.99700000000001</v>
      </c>
      <c r="I9" s="53">
        <v>149.024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142.11199999999999</v>
      </c>
      <c r="I10" s="53">
        <v>142.13499999999999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146.02500000000001</v>
      </c>
      <c r="I11" s="53">
        <v>146.054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135.93799999999999</v>
      </c>
      <c r="I12" s="58">
        <v>135.959</v>
      </c>
    </row>
    <row r="13" spans="1:9">
      <c r="A13" s="47">
        <f t="shared" si="0"/>
        <v>8</v>
      </c>
      <c r="B13" s="62" t="s">
        <v>22</v>
      </c>
      <c r="C13" s="63" t="s">
        <v>23</v>
      </c>
      <c r="D13" s="64">
        <v>33878</v>
      </c>
      <c r="E13" s="65"/>
      <c r="F13" s="66"/>
      <c r="G13" s="53">
        <v>53.81</v>
      </c>
      <c r="H13" s="53">
        <v>55.061</v>
      </c>
      <c r="I13" s="53">
        <v>55.072000000000003</v>
      </c>
    </row>
    <row r="14" spans="1:9">
      <c r="A14" s="47">
        <f t="shared" si="0"/>
        <v>9</v>
      </c>
      <c r="B14" s="60" t="s">
        <v>24</v>
      </c>
      <c r="C14" s="55" t="s">
        <v>25</v>
      </c>
      <c r="D14" s="67">
        <v>34599</v>
      </c>
      <c r="E14" s="68"/>
      <c r="F14" s="50"/>
      <c r="G14" s="58">
        <v>39.375</v>
      </c>
      <c r="H14" s="53">
        <v>40.389000000000003</v>
      </c>
      <c r="I14" s="53">
        <v>40.396999999999998</v>
      </c>
    </row>
    <row r="15" spans="1:9">
      <c r="A15" s="47">
        <f t="shared" si="0"/>
        <v>10</v>
      </c>
      <c r="B15" s="69" t="s">
        <v>26</v>
      </c>
      <c r="C15" s="55" t="s">
        <v>25</v>
      </c>
      <c r="D15" s="70">
        <v>40000</v>
      </c>
      <c r="E15" s="68"/>
      <c r="F15" s="50"/>
      <c r="G15" s="58">
        <v>134.03</v>
      </c>
      <c r="H15" s="58">
        <v>137.38999999999999</v>
      </c>
      <c r="I15" s="58">
        <v>137.417</v>
      </c>
    </row>
    <row r="16" spans="1:9">
      <c r="A16" s="47">
        <f t="shared" si="0"/>
        <v>11</v>
      </c>
      <c r="B16" s="71" t="s">
        <v>27</v>
      </c>
      <c r="C16" s="72" t="s">
        <v>28</v>
      </c>
      <c r="D16" s="73">
        <v>36815</v>
      </c>
      <c r="E16" s="74"/>
      <c r="F16" s="75"/>
      <c r="G16" s="53">
        <v>117.462</v>
      </c>
      <c r="H16" s="53">
        <v>120.36</v>
      </c>
      <c r="I16" s="53">
        <v>120.38200000000001</v>
      </c>
    </row>
    <row r="17" spans="1:9" ht="15.75" thickBot="1">
      <c r="A17" s="76">
        <f t="shared" si="0"/>
        <v>12</v>
      </c>
      <c r="B17" s="77" t="s">
        <v>29</v>
      </c>
      <c r="C17" s="78" t="s">
        <v>30</v>
      </c>
      <c r="D17" s="79">
        <v>36075</v>
      </c>
      <c r="E17" s="80"/>
      <c r="F17" s="81"/>
      <c r="G17" s="82">
        <v>117.32</v>
      </c>
      <c r="H17" s="82">
        <v>120.117</v>
      </c>
      <c r="I17" s="82">
        <v>120.139</v>
      </c>
    </row>
    <row r="18" spans="1:9" ht="16.5" thickTop="1" thickBot="1">
      <c r="A18" s="83" t="s">
        <v>31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32</v>
      </c>
      <c r="C19" s="63" t="s">
        <v>33</v>
      </c>
      <c r="D19" s="64">
        <v>39084</v>
      </c>
      <c r="E19" s="65"/>
      <c r="F19" s="66"/>
      <c r="G19" s="88">
        <v>20.763999999999999</v>
      </c>
      <c r="H19" s="89">
        <v>21.24</v>
      </c>
      <c r="I19" s="89">
        <v>21.244</v>
      </c>
    </row>
    <row r="20" spans="1:9">
      <c r="A20" s="90">
        <f t="shared" ref="A20:A30" si="1">+A19+1</f>
        <v>14</v>
      </c>
      <c r="B20" s="91" t="s">
        <v>34</v>
      </c>
      <c r="C20" s="92" t="s">
        <v>35</v>
      </c>
      <c r="D20" s="93">
        <v>42003</v>
      </c>
      <c r="E20" s="94"/>
      <c r="F20" s="66"/>
      <c r="G20" s="58">
        <v>142.874</v>
      </c>
      <c r="H20" s="95">
        <v>146.55500000000001</v>
      </c>
      <c r="I20" s="95">
        <v>146.58600000000001</v>
      </c>
    </row>
    <row r="21" spans="1:9">
      <c r="A21" s="90">
        <f t="shared" si="1"/>
        <v>15</v>
      </c>
      <c r="B21" s="91" t="s">
        <v>36</v>
      </c>
      <c r="C21" s="96" t="s">
        <v>37</v>
      </c>
      <c r="D21" s="97">
        <v>39503</v>
      </c>
      <c r="E21" s="98"/>
      <c r="F21" s="50"/>
      <c r="G21" s="95" t="s">
        <v>38</v>
      </c>
      <c r="H21" s="95" t="s">
        <v>39</v>
      </c>
      <c r="I21" s="95" t="s">
        <v>39</v>
      </c>
    </row>
    <row r="22" spans="1:9">
      <c r="A22" s="90">
        <f t="shared" si="1"/>
        <v>16</v>
      </c>
      <c r="B22" s="99" t="s">
        <v>40</v>
      </c>
      <c r="C22" s="100" t="s">
        <v>41</v>
      </c>
      <c r="D22" s="101">
        <v>43054</v>
      </c>
      <c r="E22" s="102"/>
      <c r="F22" s="66"/>
      <c r="G22" s="53">
        <v>139.08500000000001</v>
      </c>
      <c r="H22" s="53">
        <v>141.85599999999999</v>
      </c>
      <c r="I22" s="53">
        <v>141.876</v>
      </c>
    </row>
    <row r="23" spans="1:9">
      <c r="A23" s="90">
        <f t="shared" si="1"/>
        <v>17</v>
      </c>
      <c r="B23" s="103" t="s">
        <v>42</v>
      </c>
      <c r="C23" s="104" t="s">
        <v>43</v>
      </c>
      <c r="D23" s="56">
        <v>42195</v>
      </c>
      <c r="E23" s="105"/>
      <c r="F23" s="50"/>
      <c r="G23" s="106">
        <v>13.339</v>
      </c>
      <c r="H23" s="107">
        <v>13.555</v>
      </c>
      <c r="I23" s="107">
        <v>13.555999999999999</v>
      </c>
    </row>
    <row r="24" spans="1:9">
      <c r="A24" s="90">
        <f t="shared" si="1"/>
        <v>18</v>
      </c>
      <c r="B24" s="108" t="s">
        <v>44</v>
      </c>
      <c r="C24" s="109" t="s">
        <v>45</v>
      </c>
      <c r="D24" s="56">
        <v>39175</v>
      </c>
      <c r="E24" s="110"/>
      <c r="F24" s="111"/>
      <c r="G24" s="53">
        <v>199.35900000000001</v>
      </c>
      <c r="H24" s="53">
        <v>204.12299999999999</v>
      </c>
      <c r="I24" s="53">
        <v>204.15899999999999</v>
      </c>
    </row>
    <row r="25" spans="1:9">
      <c r="A25" s="90">
        <f t="shared" si="1"/>
        <v>19</v>
      </c>
      <c r="B25" s="112" t="s">
        <v>46</v>
      </c>
      <c r="C25" s="63" t="s">
        <v>33</v>
      </c>
      <c r="D25" s="113">
        <v>39084</v>
      </c>
      <c r="E25" s="114"/>
      <c r="F25" s="50"/>
      <c r="G25" s="53">
        <v>13.198</v>
      </c>
      <c r="H25" s="115">
        <v>13.356</v>
      </c>
      <c r="I25" s="115">
        <v>13.356999999999999</v>
      </c>
    </row>
    <row r="26" spans="1:9">
      <c r="A26" s="90">
        <f t="shared" si="1"/>
        <v>20</v>
      </c>
      <c r="B26" s="116" t="s">
        <v>47</v>
      </c>
      <c r="C26" s="117" t="s">
        <v>48</v>
      </c>
      <c r="D26" s="118">
        <v>42356</v>
      </c>
      <c r="E26" s="119"/>
      <c r="F26" s="120"/>
      <c r="G26" s="53">
        <v>112.861</v>
      </c>
      <c r="H26" s="53">
        <v>115.40900000000001</v>
      </c>
      <c r="I26" s="53">
        <v>115.43</v>
      </c>
    </row>
    <row r="27" spans="1:9">
      <c r="A27" s="90">
        <f t="shared" si="1"/>
        <v>21</v>
      </c>
      <c r="B27" s="121" t="s">
        <v>49</v>
      </c>
      <c r="C27" s="122" t="s">
        <v>50</v>
      </c>
      <c r="D27" s="123">
        <v>44431</v>
      </c>
      <c r="E27" s="119"/>
      <c r="F27" s="120"/>
      <c r="G27" s="53">
        <v>116.84</v>
      </c>
      <c r="H27" s="53">
        <v>119.848</v>
      </c>
      <c r="I27" s="53">
        <v>119.871</v>
      </c>
    </row>
    <row r="28" spans="1:9">
      <c r="A28" s="90">
        <f t="shared" si="1"/>
        <v>22</v>
      </c>
      <c r="B28" s="124" t="s">
        <v>51</v>
      </c>
      <c r="C28" s="122" t="s">
        <v>45</v>
      </c>
      <c r="D28" s="123">
        <v>39175</v>
      </c>
      <c r="E28" s="119"/>
      <c r="F28" s="120"/>
      <c r="G28" s="53">
        <v>16.274999999999999</v>
      </c>
      <c r="H28" s="53">
        <v>16.673999999999999</v>
      </c>
      <c r="I28" s="53">
        <v>16.677</v>
      </c>
    </row>
    <row r="29" spans="1:9">
      <c r="A29" s="90">
        <f t="shared" si="1"/>
        <v>23</v>
      </c>
      <c r="B29" s="125" t="s">
        <v>52</v>
      </c>
      <c r="C29" s="126" t="s">
        <v>33</v>
      </c>
      <c r="D29" s="127">
        <v>45181</v>
      </c>
      <c r="E29" s="128"/>
      <c r="F29" s="129"/>
      <c r="G29" s="53">
        <v>102.479</v>
      </c>
      <c r="H29" s="115">
        <v>105.44799999999999</v>
      </c>
      <c r="I29" s="115">
        <v>105.471</v>
      </c>
    </row>
    <row r="30" spans="1:9" ht="15.75" thickBot="1">
      <c r="A30" s="130">
        <f t="shared" si="1"/>
        <v>24</v>
      </c>
      <c r="B30" s="131" t="s">
        <v>53</v>
      </c>
      <c r="C30" s="132" t="s">
        <v>54</v>
      </c>
      <c r="D30" s="133">
        <v>45407</v>
      </c>
      <c r="E30" s="134"/>
      <c r="F30" s="135"/>
      <c r="G30" s="136" t="s">
        <v>55</v>
      </c>
      <c r="H30" s="137">
        <v>100.21599999999999</v>
      </c>
      <c r="I30" s="137">
        <v>100.236</v>
      </c>
    </row>
    <row r="31" spans="1:9" ht="16.5" thickTop="1" thickBot="1">
      <c r="A31" s="29" t="s">
        <v>56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57</v>
      </c>
      <c r="C32" s="141" t="s">
        <v>58</v>
      </c>
      <c r="D32" s="142">
        <v>38740</v>
      </c>
      <c r="E32" s="143"/>
      <c r="F32" s="144"/>
      <c r="G32" s="145">
        <v>2.1909999999999998</v>
      </c>
      <c r="H32" s="145">
        <v>2.2429999999999999</v>
      </c>
      <c r="I32" s="145">
        <v>2.2450000000000001</v>
      </c>
    </row>
    <row r="33" spans="1:9" ht="16.5" thickTop="1" thickBot="1">
      <c r="A33" s="29" t="s">
        <v>59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60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72.585999999999999</v>
      </c>
      <c r="I34" s="152">
        <v>72.593000000000004</v>
      </c>
    </row>
    <row r="35" spans="1:9">
      <c r="A35" s="153">
        <f>+A34+1</f>
        <v>27</v>
      </c>
      <c r="B35" s="154" t="s">
        <v>61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149.512</v>
      </c>
      <c r="I35" s="46">
        <v>149.76499999999999</v>
      </c>
    </row>
    <row r="36" spans="1:9">
      <c r="A36" s="153">
        <f>+A35+1</f>
        <v>28</v>
      </c>
      <c r="B36" s="158" t="s">
        <v>62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110.229</v>
      </c>
      <c r="I36" s="46">
        <v>110.30800000000001</v>
      </c>
    </row>
    <row r="37" spans="1:9" ht="15.75" thickBot="1">
      <c r="A37" s="161">
        <f>+A36+1</f>
        <v>29</v>
      </c>
      <c r="B37" s="162" t="s">
        <v>63</v>
      </c>
      <c r="C37" s="163" t="s">
        <v>23</v>
      </c>
      <c r="D37" s="164">
        <v>43878</v>
      </c>
      <c r="E37" s="165"/>
      <c r="F37" s="50"/>
      <c r="G37" s="166">
        <v>124.282</v>
      </c>
      <c r="H37" s="166">
        <v>126.88</v>
      </c>
      <c r="I37" s="166">
        <v>126.901</v>
      </c>
    </row>
    <row r="38" spans="1:9" ht="16.5" thickTop="1" thickBot="1">
      <c r="A38" s="29" t="s">
        <v>64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65</v>
      </c>
      <c r="C39" s="169" t="s">
        <v>66</v>
      </c>
      <c r="D39" s="170">
        <v>39540</v>
      </c>
      <c r="E39" s="171"/>
      <c r="F39" s="151"/>
      <c r="G39" s="46">
        <v>156.441</v>
      </c>
      <c r="H39" s="46">
        <v>159.65199999999999</v>
      </c>
      <c r="I39" s="46">
        <v>159.608</v>
      </c>
    </row>
    <row r="40" spans="1:9">
      <c r="A40" s="153">
        <f t="shared" ref="A40:A50" si="2">A39+1</f>
        <v>31</v>
      </c>
      <c r="B40" s="172" t="s">
        <v>67</v>
      </c>
      <c r="C40" s="169" t="s">
        <v>66</v>
      </c>
      <c r="D40" s="173">
        <v>39540</v>
      </c>
      <c r="E40" s="174"/>
      <c r="F40" s="66"/>
      <c r="G40" s="46">
        <v>590.49099999999999</v>
      </c>
      <c r="H40" s="46">
        <v>600.08000000000004</v>
      </c>
      <c r="I40" s="46">
        <v>599.96600000000001</v>
      </c>
    </row>
    <row r="41" spans="1:9">
      <c r="A41" s="153">
        <f t="shared" si="2"/>
        <v>32</v>
      </c>
      <c r="B41" s="172" t="s">
        <v>68</v>
      </c>
      <c r="C41" s="92" t="s">
        <v>69</v>
      </c>
      <c r="D41" s="173">
        <v>39736</v>
      </c>
      <c r="E41" s="174"/>
      <c r="F41" s="175"/>
      <c r="G41" s="46">
        <v>144.00899999999999</v>
      </c>
      <c r="H41" s="46">
        <v>140.50299999999999</v>
      </c>
      <c r="I41" s="46">
        <v>141.16300000000001</v>
      </c>
    </row>
    <row r="42" spans="1:9">
      <c r="A42" s="153">
        <f t="shared" si="2"/>
        <v>33</v>
      </c>
      <c r="B42" s="176" t="s">
        <v>70</v>
      </c>
      <c r="C42" s="92" t="s">
        <v>41</v>
      </c>
      <c r="D42" s="173">
        <v>39657</v>
      </c>
      <c r="E42" s="174"/>
      <c r="F42" s="175"/>
      <c r="G42" s="53">
        <v>200.67599999999999</v>
      </c>
      <c r="H42" s="53">
        <v>200.09700000000001</v>
      </c>
      <c r="I42" s="53">
        <v>199.76900000000001</v>
      </c>
    </row>
    <row r="43" spans="1:9">
      <c r="A43" s="153">
        <f t="shared" si="2"/>
        <v>34</v>
      </c>
      <c r="B43" s="177" t="s">
        <v>71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106.35</v>
      </c>
      <c r="I43" s="46">
        <v>106.485</v>
      </c>
    </row>
    <row r="44" spans="1:9">
      <c r="A44" s="153">
        <f t="shared" si="2"/>
        <v>35</v>
      </c>
      <c r="B44" s="172" t="s">
        <v>72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147.17699999999999</v>
      </c>
      <c r="I44" s="46">
        <v>147.21899999999999</v>
      </c>
    </row>
    <row r="45" spans="1:9">
      <c r="A45" s="153">
        <f t="shared" si="2"/>
        <v>36</v>
      </c>
      <c r="B45" s="181" t="s">
        <v>73</v>
      </c>
      <c r="C45" s="182" t="s">
        <v>35</v>
      </c>
      <c r="D45" s="179">
        <v>42003</v>
      </c>
      <c r="E45" s="183"/>
      <c r="F45" s="175"/>
      <c r="G45" s="53">
        <v>172.75</v>
      </c>
      <c r="H45" s="53">
        <v>179.471</v>
      </c>
      <c r="I45" s="53">
        <v>179.04599999999999</v>
      </c>
    </row>
    <row r="46" spans="1:9">
      <c r="A46" s="153">
        <f t="shared" si="2"/>
        <v>37</v>
      </c>
      <c r="B46" s="176" t="s">
        <v>74</v>
      </c>
      <c r="C46" s="184" t="s">
        <v>35</v>
      </c>
      <c r="D46" s="185" t="s">
        <v>75</v>
      </c>
      <c r="E46" s="183"/>
      <c r="F46" s="175"/>
      <c r="G46" s="53">
        <v>157.666</v>
      </c>
      <c r="H46" s="53">
        <v>164.11199999999999</v>
      </c>
      <c r="I46" s="53">
        <v>163.63300000000001</v>
      </c>
    </row>
    <row r="47" spans="1:9">
      <c r="A47" s="153">
        <f t="shared" si="2"/>
        <v>38</v>
      </c>
      <c r="B47" s="186" t="s">
        <v>76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25.327999999999999</v>
      </c>
      <c r="I47" s="53">
        <v>25.306999999999999</v>
      </c>
    </row>
    <row r="48" spans="1:9">
      <c r="A48" s="153">
        <f t="shared" si="2"/>
        <v>39</v>
      </c>
      <c r="B48" s="188" t="s">
        <v>77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105.611</v>
      </c>
      <c r="I48" s="53">
        <v>105.705</v>
      </c>
    </row>
    <row r="49" spans="1:9">
      <c r="A49" s="153">
        <f t="shared" si="2"/>
        <v>40</v>
      </c>
      <c r="B49" s="192" t="s">
        <v>78</v>
      </c>
      <c r="C49" s="193" t="s">
        <v>79</v>
      </c>
      <c r="D49" s="194">
        <v>44680</v>
      </c>
      <c r="E49" s="195"/>
      <c r="F49" s="196"/>
      <c r="G49" s="53">
        <v>1.089</v>
      </c>
      <c r="H49" s="53">
        <v>1.1120000000000001</v>
      </c>
      <c r="I49" s="53">
        <v>1.1120000000000001</v>
      </c>
    </row>
    <row r="50" spans="1:9" ht="15.75" thickBot="1">
      <c r="A50" s="197">
        <f t="shared" si="2"/>
        <v>41</v>
      </c>
      <c r="B50" s="198" t="s">
        <v>80</v>
      </c>
      <c r="C50" s="199" t="s">
        <v>79</v>
      </c>
      <c r="D50" s="200">
        <v>44680</v>
      </c>
      <c r="E50" s="201"/>
      <c r="F50" s="202"/>
      <c r="G50" s="203">
        <v>1.077</v>
      </c>
      <c r="H50" s="203">
        <v>1.121</v>
      </c>
      <c r="I50" s="203">
        <v>1.119</v>
      </c>
    </row>
    <row r="51" spans="1:9" ht="16.5" thickTop="1" thickBot="1">
      <c r="A51" s="29" t="s">
        <v>81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82</v>
      </c>
      <c r="C52" s="169" t="s">
        <v>66</v>
      </c>
      <c r="D52" s="205">
        <v>38022</v>
      </c>
      <c r="E52" s="206"/>
      <c r="F52" s="207"/>
      <c r="G52" s="152">
        <v>2523.6909999999998</v>
      </c>
      <c r="H52" s="152">
        <v>2570.6970000000001</v>
      </c>
      <c r="I52" s="152">
        <v>2571.7530000000002</v>
      </c>
    </row>
    <row r="53" spans="1:9">
      <c r="A53" s="167">
        <f t="shared" ref="A53:A63" si="3">A52+1</f>
        <v>43</v>
      </c>
      <c r="B53" s="208" t="s">
        <v>83</v>
      </c>
      <c r="C53" s="209" t="s">
        <v>69</v>
      </c>
      <c r="D53" s="205">
        <v>39937</v>
      </c>
      <c r="E53" s="206"/>
      <c r="F53" s="210"/>
      <c r="G53" s="53">
        <v>237.303</v>
      </c>
      <c r="H53" s="53">
        <v>236.09899999999999</v>
      </c>
      <c r="I53" s="53">
        <v>237.989</v>
      </c>
    </row>
    <row r="54" spans="1:9">
      <c r="A54" s="167">
        <f t="shared" si="3"/>
        <v>44</v>
      </c>
      <c r="B54" s="204" t="s">
        <v>84</v>
      </c>
      <c r="C54" s="209" t="s">
        <v>58</v>
      </c>
      <c r="D54" s="205">
        <v>38740</v>
      </c>
      <c r="E54" s="206"/>
      <c r="F54" s="210"/>
      <c r="G54" s="53">
        <v>3.1829999999999998</v>
      </c>
      <c r="H54" s="53">
        <v>3.2690000000000001</v>
      </c>
      <c r="I54" s="53">
        <v>3.2759999999999998</v>
      </c>
    </row>
    <row r="55" spans="1:9">
      <c r="A55" s="167">
        <f t="shared" si="3"/>
        <v>45</v>
      </c>
      <c r="B55" s="204" t="s">
        <v>85</v>
      </c>
      <c r="C55" s="209" t="s">
        <v>58</v>
      </c>
      <c r="D55" s="205">
        <v>38740</v>
      </c>
      <c r="E55" s="206"/>
      <c r="F55" s="210"/>
      <c r="G55" s="211">
        <v>2.8380000000000001</v>
      </c>
      <c r="H55" s="53">
        <v>2.9180000000000001</v>
      </c>
      <c r="I55" s="53">
        <v>2.9239999999999999</v>
      </c>
    </row>
    <row r="56" spans="1:9">
      <c r="A56" s="167">
        <f t="shared" si="3"/>
        <v>46</v>
      </c>
      <c r="B56" s="212" t="s">
        <v>86</v>
      </c>
      <c r="C56" s="193" t="s">
        <v>43</v>
      </c>
      <c r="D56" s="213">
        <v>41984</v>
      </c>
      <c r="E56" s="214"/>
      <c r="F56" s="215"/>
      <c r="G56" s="211">
        <v>52.948</v>
      </c>
      <c r="H56" s="211">
        <v>47.802</v>
      </c>
      <c r="I56" s="211">
        <v>48.415999999999997</v>
      </c>
    </row>
    <row r="57" spans="1:9">
      <c r="A57" s="167">
        <f t="shared" si="3"/>
        <v>47</v>
      </c>
      <c r="B57" s="208" t="s">
        <v>87</v>
      </c>
      <c r="C57" s="216" t="s">
        <v>23</v>
      </c>
      <c r="D57" s="217">
        <v>42087</v>
      </c>
      <c r="E57" s="206"/>
      <c r="F57" s="210"/>
      <c r="G57" s="218">
        <v>1.4430000000000001</v>
      </c>
      <c r="H57" s="218">
        <v>1.464</v>
      </c>
      <c r="I57" s="218">
        <v>1.4650000000000001</v>
      </c>
    </row>
    <row r="58" spans="1:9">
      <c r="A58" s="167">
        <f t="shared" si="3"/>
        <v>48</v>
      </c>
      <c r="B58" s="204" t="s">
        <v>88</v>
      </c>
      <c r="C58" s="216" t="s">
        <v>23</v>
      </c>
      <c r="D58" s="217">
        <v>42087</v>
      </c>
      <c r="E58" s="206"/>
      <c r="F58" s="210"/>
      <c r="G58" s="46">
        <v>1.24</v>
      </c>
      <c r="H58" s="46">
        <v>1.254</v>
      </c>
      <c r="I58" s="46">
        <v>1.2569999999999999</v>
      </c>
    </row>
    <row r="59" spans="1:9">
      <c r="A59" s="167">
        <f t="shared" si="3"/>
        <v>49</v>
      </c>
      <c r="B59" s="208" t="s">
        <v>89</v>
      </c>
      <c r="C59" s="216" t="s">
        <v>23</v>
      </c>
      <c r="D59" s="217">
        <v>42087</v>
      </c>
      <c r="E59" s="206"/>
      <c r="F59" s="219"/>
      <c r="G59" s="53">
        <v>1.2450000000000001</v>
      </c>
      <c r="H59" s="53">
        <v>1.2490000000000001</v>
      </c>
      <c r="I59" s="53">
        <v>1.256</v>
      </c>
    </row>
    <row r="60" spans="1:9">
      <c r="A60" s="167">
        <f t="shared" si="3"/>
        <v>50</v>
      </c>
      <c r="B60" s="220" t="s">
        <v>90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16.332000000000001</v>
      </c>
      <c r="I60" s="218">
        <v>16.303000000000001</v>
      </c>
    </row>
    <row r="61" spans="1:9">
      <c r="A61" s="167">
        <f t="shared" si="3"/>
        <v>51</v>
      </c>
      <c r="B61" s="223" t="s">
        <v>91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11.686</v>
      </c>
      <c r="I61" s="218">
        <v>11.676</v>
      </c>
    </row>
    <row r="62" spans="1:9">
      <c r="A62" s="167">
        <f t="shared" si="3"/>
        <v>52</v>
      </c>
      <c r="B62" s="227" t="s">
        <v>92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16.196999999999999</v>
      </c>
      <c r="I62" s="230">
        <v>16.129000000000001</v>
      </c>
    </row>
    <row r="63" spans="1:9" ht="15.75" thickBot="1">
      <c r="A63" s="167">
        <f t="shared" si="3"/>
        <v>53</v>
      </c>
      <c r="B63" s="231" t="s">
        <v>93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5206.34</v>
      </c>
      <c r="I63" s="235">
        <v>5214.8919999999998</v>
      </c>
    </row>
    <row r="64" spans="1:9" ht="16.5" thickTop="1" thickBot="1">
      <c r="A64" s="29" t="s">
        <v>94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95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96.558999999999997</v>
      </c>
      <c r="I65" s="241">
        <v>96.316999999999993</v>
      </c>
    </row>
    <row r="66" spans="1:9" ht="16.5" thickTop="1" thickBot="1">
      <c r="A66" s="29" t="s">
        <v>96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97</v>
      </c>
      <c r="C67" s="244" t="s">
        <v>58</v>
      </c>
      <c r="D67" s="245">
        <v>40071</v>
      </c>
      <c r="E67" s="142"/>
      <c r="F67" s="246"/>
      <c r="G67" s="247">
        <v>1.2470000000000001</v>
      </c>
      <c r="H67" s="235">
        <v>1.2649999999999999</v>
      </c>
      <c r="I67" s="235">
        <v>1.2769999999999999</v>
      </c>
    </row>
    <row r="68" spans="1:9" ht="16.5" thickTop="1" thickBot="1">
      <c r="A68" s="248" t="s">
        <v>98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99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100</v>
      </c>
      <c r="F70" s="262" t="s">
        <v>101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102</v>
      </c>
      <c r="B72" s="31"/>
      <c r="C72" s="31"/>
      <c r="D72" s="31"/>
      <c r="E72" s="31"/>
      <c r="F72" s="31"/>
      <c r="G72" s="31"/>
      <c r="H72" s="31"/>
      <c r="I72" s="32"/>
    </row>
    <row r="73" spans="1:9" ht="15.75" thickTop="1">
      <c r="A73" s="274">
        <v>56</v>
      </c>
      <c r="B73" s="275" t="s">
        <v>103</v>
      </c>
      <c r="C73" s="276" t="s">
        <v>33</v>
      </c>
      <c r="D73" s="277">
        <v>36831</v>
      </c>
      <c r="E73" s="277">
        <v>45064</v>
      </c>
      <c r="F73" s="278">
        <v>3.8460000000000001</v>
      </c>
      <c r="G73" s="152">
        <v>112.492</v>
      </c>
      <c r="H73" s="279">
        <v>114.786</v>
      </c>
      <c r="I73" s="279">
        <v>114.80500000000001</v>
      </c>
    </row>
    <row r="74" spans="1:9">
      <c r="A74" s="280">
        <f t="shared" ref="A74:A90" si="4">A73+1</f>
        <v>57</v>
      </c>
      <c r="B74" s="281" t="s">
        <v>104</v>
      </c>
      <c r="C74" s="189" t="s">
        <v>23</v>
      </c>
      <c r="D74" s="282">
        <v>101.60599999999999</v>
      </c>
      <c r="E74" s="282">
        <v>45069</v>
      </c>
      <c r="F74" s="283">
        <v>5.4589999999999996</v>
      </c>
      <c r="G74" s="284">
        <v>101.715</v>
      </c>
      <c r="H74" s="284">
        <v>103.73699999999999</v>
      </c>
      <c r="I74" s="284">
        <v>103.753</v>
      </c>
    </row>
    <row r="75" spans="1:9">
      <c r="A75" s="280">
        <f t="shared" si="4"/>
        <v>58</v>
      </c>
      <c r="B75" s="285" t="s">
        <v>105</v>
      </c>
      <c r="C75" s="221" t="s">
        <v>23</v>
      </c>
      <c r="D75" s="286">
        <v>38847</v>
      </c>
      <c r="E75" s="286">
        <v>45071</v>
      </c>
      <c r="F75" s="283">
        <v>5.9740000000000002</v>
      </c>
      <c r="G75" s="53">
        <v>108.976</v>
      </c>
      <c r="H75" s="53">
        <v>111.6</v>
      </c>
      <c r="I75" s="53">
        <v>111.621</v>
      </c>
    </row>
    <row r="76" spans="1:9">
      <c r="A76" s="280">
        <f t="shared" si="4"/>
        <v>59</v>
      </c>
      <c r="B76" s="285" t="s">
        <v>106</v>
      </c>
      <c r="C76" s="221" t="s">
        <v>50</v>
      </c>
      <c r="D76" s="286">
        <v>36831</v>
      </c>
      <c r="E76" s="286">
        <v>45068</v>
      </c>
      <c r="F76" s="287">
        <v>5.52</v>
      </c>
      <c r="G76" s="53">
        <v>106.52200000000001</v>
      </c>
      <c r="H76" s="53">
        <v>108.907</v>
      </c>
      <c r="I76" s="53">
        <v>108.925</v>
      </c>
    </row>
    <row r="77" spans="1:9">
      <c r="A77" s="280">
        <f t="shared" si="4"/>
        <v>60</v>
      </c>
      <c r="B77" s="285" t="s">
        <v>107</v>
      </c>
      <c r="C77" s="221" t="s">
        <v>108</v>
      </c>
      <c r="D77" s="286">
        <v>39209</v>
      </c>
      <c r="E77" s="286">
        <v>45076</v>
      </c>
      <c r="F77" s="287">
        <v>6.7859999999999996</v>
      </c>
      <c r="G77" s="53">
        <v>107.81399999999999</v>
      </c>
      <c r="H77" s="53">
        <v>110.435</v>
      </c>
      <c r="I77" s="53">
        <v>110.455</v>
      </c>
    </row>
    <row r="78" spans="1:9">
      <c r="A78" s="280">
        <f t="shared" si="4"/>
        <v>61</v>
      </c>
      <c r="B78" s="285" t="s">
        <v>109</v>
      </c>
      <c r="C78" s="288" t="s">
        <v>66</v>
      </c>
      <c r="D78" s="286">
        <v>37865</v>
      </c>
      <c r="E78" s="286">
        <v>45076</v>
      </c>
      <c r="F78" s="287">
        <v>5.601</v>
      </c>
      <c r="G78" s="53">
        <v>111.53</v>
      </c>
      <c r="H78" s="53">
        <v>113.864</v>
      </c>
      <c r="I78" s="53">
        <v>113.881</v>
      </c>
    </row>
    <row r="79" spans="1:9">
      <c r="A79" s="280">
        <f t="shared" si="4"/>
        <v>62</v>
      </c>
      <c r="B79" s="289" t="s">
        <v>110</v>
      </c>
      <c r="C79" s="221" t="s">
        <v>45</v>
      </c>
      <c r="D79" s="286">
        <v>35436</v>
      </c>
      <c r="E79" s="286">
        <v>45057</v>
      </c>
      <c r="F79" s="287">
        <v>5.8810000000000002</v>
      </c>
      <c r="G79" s="53">
        <v>108.20399999999999</v>
      </c>
      <c r="H79" s="53">
        <v>110.753</v>
      </c>
      <c r="I79" s="53">
        <v>110.77200000000001</v>
      </c>
    </row>
    <row r="80" spans="1:9" ht="15" customHeight="1">
      <c r="A80" s="280">
        <f t="shared" si="4"/>
        <v>63</v>
      </c>
      <c r="B80" s="289" t="s">
        <v>111</v>
      </c>
      <c r="C80" s="224" t="s">
        <v>9</v>
      </c>
      <c r="D80" s="286">
        <v>35464</v>
      </c>
      <c r="E80" s="282">
        <v>45404</v>
      </c>
      <c r="F80" s="287">
        <v>7.0410000000000004</v>
      </c>
      <c r="G80" s="53">
        <v>105.76300000000001</v>
      </c>
      <c r="H80" s="53">
        <v>101.22799999999999</v>
      </c>
      <c r="I80" s="53">
        <v>101.246</v>
      </c>
    </row>
    <row r="81" spans="1:9">
      <c r="A81" s="280">
        <f>+A80+1</f>
        <v>64</v>
      </c>
      <c r="B81" s="289" t="s">
        <v>112</v>
      </c>
      <c r="C81" s="221" t="s">
        <v>113</v>
      </c>
      <c r="D81" s="286">
        <v>37242</v>
      </c>
      <c r="E81" s="286">
        <v>45006</v>
      </c>
      <c r="F81" s="287">
        <v>5.8049999999999997</v>
      </c>
      <c r="G81" s="53">
        <v>108.991</v>
      </c>
      <c r="H81" s="53">
        <v>111.446</v>
      </c>
      <c r="I81" s="53">
        <v>111.465</v>
      </c>
    </row>
    <row r="82" spans="1:9">
      <c r="A82" s="280">
        <f t="shared" si="4"/>
        <v>65</v>
      </c>
      <c r="B82" s="285" t="s">
        <v>114</v>
      </c>
      <c r="C82" s="221" t="s">
        <v>18</v>
      </c>
      <c r="D82" s="286">
        <v>37396</v>
      </c>
      <c r="E82" s="282">
        <v>45077</v>
      </c>
      <c r="F82" s="287">
        <v>4.6349999999999998</v>
      </c>
      <c r="G82" s="53">
        <v>109.85599999999999</v>
      </c>
      <c r="H82" s="53">
        <v>112.541</v>
      </c>
      <c r="I82" s="53">
        <v>112.562</v>
      </c>
    </row>
    <row r="83" spans="1:9">
      <c r="A83" s="280">
        <f t="shared" si="4"/>
        <v>66</v>
      </c>
      <c r="B83" s="285" t="s">
        <v>115</v>
      </c>
      <c r="C83" s="221" t="s">
        <v>69</v>
      </c>
      <c r="D83" s="190">
        <v>40211</v>
      </c>
      <c r="E83" s="286">
        <v>45076</v>
      </c>
      <c r="F83" s="287">
        <v>4.0739999999999998</v>
      </c>
      <c r="G83" s="53">
        <v>107.593</v>
      </c>
      <c r="H83" s="53">
        <v>109.88</v>
      </c>
      <c r="I83" s="53">
        <v>109.9</v>
      </c>
    </row>
    <row r="84" spans="1:9">
      <c r="A84" s="280">
        <f t="shared" si="4"/>
        <v>67</v>
      </c>
      <c r="B84" s="289" t="s">
        <v>116</v>
      </c>
      <c r="C84" s="193" t="s">
        <v>117</v>
      </c>
      <c r="D84" s="286">
        <v>33910</v>
      </c>
      <c r="E84" s="286">
        <v>45366</v>
      </c>
      <c r="F84" s="287">
        <v>6.3</v>
      </c>
      <c r="G84" s="53">
        <v>107.384</v>
      </c>
      <c r="H84" s="53">
        <v>103.569</v>
      </c>
      <c r="I84" s="53">
        <v>103.58799999999999</v>
      </c>
    </row>
    <row r="85" spans="1:9">
      <c r="A85" s="280">
        <f t="shared" si="4"/>
        <v>68</v>
      </c>
      <c r="B85" s="223" t="s">
        <v>118</v>
      </c>
      <c r="C85" s="221" t="s">
        <v>25</v>
      </c>
      <c r="D85" s="290">
        <v>35744</v>
      </c>
      <c r="E85" s="282">
        <v>45061</v>
      </c>
      <c r="F85" s="287">
        <v>5.617</v>
      </c>
      <c r="G85" s="53">
        <v>106.08799999999999</v>
      </c>
      <c r="H85" s="53">
        <v>108.76900000000001</v>
      </c>
      <c r="I85" s="53">
        <v>108.791</v>
      </c>
    </row>
    <row r="86" spans="1:9">
      <c r="A86" s="291">
        <f t="shared" si="4"/>
        <v>69</v>
      </c>
      <c r="B86" s="292" t="s">
        <v>119</v>
      </c>
      <c r="C86" s="189" t="s">
        <v>48</v>
      </c>
      <c r="D86" s="286">
        <v>39604</v>
      </c>
      <c r="E86" s="286">
        <v>45076</v>
      </c>
      <c r="F86" s="287">
        <v>3.0379999999999998</v>
      </c>
      <c r="G86" s="53">
        <v>108.29900000000001</v>
      </c>
      <c r="H86" s="53">
        <v>109.968</v>
      </c>
      <c r="I86" s="53">
        <v>109.986</v>
      </c>
    </row>
    <row r="87" spans="1:9">
      <c r="A87" s="291">
        <f t="shared" si="4"/>
        <v>70</v>
      </c>
      <c r="B87" s="289" t="s">
        <v>120</v>
      </c>
      <c r="C87" s="189" t="s">
        <v>14</v>
      </c>
      <c r="D87" s="286">
        <v>35481</v>
      </c>
      <c r="E87" s="286">
        <v>45062</v>
      </c>
      <c r="F87" s="287">
        <v>5.5469999999999997</v>
      </c>
      <c r="G87" s="53">
        <v>105.95699999999999</v>
      </c>
      <c r="H87" s="53">
        <v>108.26900000000001</v>
      </c>
      <c r="I87" s="53">
        <v>108.288</v>
      </c>
    </row>
    <row r="88" spans="1:9">
      <c r="A88" s="291">
        <f t="shared" si="4"/>
        <v>71</v>
      </c>
      <c r="B88" s="293" t="s">
        <v>121</v>
      </c>
      <c r="C88" s="294" t="s">
        <v>41</v>
      </c>
      <c r="D88" s="295">
        <v>39706</v>
      </c>
      <c r="E88" s="286">
        <v>45076</v>
      </c>
      <c r="F88" s="287">
        <v>4.9390000000000001</v>
      </c>
      <c r="G88" s="53">
        <v>102.982</v>
      </c>
      <c r="H88" s="53">
        <v>104.506</v>
      </c>
      <c r="I88" s="53">
        <v>104.518</v>
      </c>
    </row>
    <row r="89" spans="1:9">
      <c r="A89" s="291">
        <f t="shared" si="4"/>
        <v>72</v>
      </c>
      <c r="B89" s="296" t="s">
        <v>122</v>
      </c>
      <c r="C89" s="297" t="s">
        <v>9</v>
      </c>
      <c r="D89" s="298">
        <v>38565</v>
      </c>
      <c r="E89" s="298">
        <v>45404</v>
      </c>
      <c r="F89" s="299">
        <v>5.4820000000000002</v>
      </c>
      <c r="G89" s="300">
        <v>109.84399999999999</v>
      </c>
      <c r="H89" s="300">
        <v>106.60899999999999</v>
      </c>
      <c r="I89" s="300">
        <v>106.626</v>
      </c>
    </row>
    <row r="90" spans="1:9" ht="15.75" thickBot="1">
      <c r="A90" s="301">
        <f t="shared" si="4"/>
        <v>73</v>
      </c>
      <c r="B90" s="231" t="s">
        <v>123</v>
      </c>
      <c r="C90" s="302" t="s">
        <v>12</v>
      </c>
      <c r="D90" s="303">
        <v>34288</v>
      </c>
      <c r="E90" s="304">
        <v>45398</v>
      </c>
      <c r="F90" s="299">
        <v>6.0579999999999998</v>
      </c>
      <c r="G90" s="82">
        <v>105.47</v>
      </c>
      <c r="H90" s="300">
        <v>101.733</v>
      </c>
      <c r="I90" s="300">
        <v>101.75</v>
      </c>
    </row>
    <row r="91" spans="1:9" ht="16.5" thickTop="1" thickBot="1">
      <c r="A91" s="29" t="s">
        <v>124</v>
      </c>
      <c r="B91" s="30"/>
      <c r="C91" s="30"/>
      <c r="D91" s="30"/>
      <c r="E91" s="30"/>
      <c r="F91" s="30"/>
      <c r="G91" s="30"/>
      <c r="H91" s="30"/>
      <c r="I91" s="138"/>
    </row>
    <row r="92" spans="1:9" ht="15.75" thickTop="1">
      <c r="A92" s="305">
        <f>+A90+1</f>
        <v>74</v>
      </c>
      <c r="B92" s="306" t="s">
        <v>125</v>
      </c>
      <c r="C92" s="288" t="s">
        <v>66</v>
      </c>
      <c r="D92" s="307">
        <v>39762</v>
      </c>
      <c r="E92" s="308">
        <v>45057</v>
      </c>
      <c r="F92" s="309">
        <v>3.9830000000000001</v>
      </c>
      <c r="G92" s="300">
        <v>115.30200000000001</v>
      </c>
      <c r="H92" s="310">
        <v>116.818</v>
      </c>
      <c r="I92" s="310">
        <v>116.82899999999999</v>
      </c>
    </row>
    <row r="93" spans="1:9">
      <c r="A93" s="311">
        <f t="shared" ref="A93:A98" si="5">A92+1</f>
        <v>75</v>
      </c>
      <c r="B93" s="312" t="s">
        <v>126</v>
      </c>
      <c r="C93" s="313" t="s">
        <v>127</v>
      </c>
      <c r="D93" s="314">
        <v>40543</v>
      </c>
      <c r="E93" s="315">
        <v>45072</v>
      </c>
      <c r="F93" s="309">
        <v>5.6139999999999999</v>
      </c>
      <c r="G93" s="300">
        <v>107.664</v>
      </c>
      <c r="H93" s="300">
        <v>110.30200000000001</v>
      </c>
      <c r="I93" s="300">
        <v>110.32299999999999</v>
      </c>
    </row>
    <row r="94" spans="1:9">
      <c r="A94" s="316">
        <f t="shared" si="5"/>
        <v>76</v>
      </c>
      <c r="B94" s="317" t="s">
        <v>128</v>
      </c>
      <c r="C94" s="318" t="s">
        <v>14</v>
      </c>
      <c r="D94" s="319">
        <v>42024</v>
      </c>
      <c r="E94" s="320">
        <v>45076</v>
      </c>
      <c r="F94" s="321">
        <v>5.3940000000000001</v>
      </c>
      <c r="G94" s="300">
        <v>111.628</v>
      </c>
      <c r="H94" s="218">
        <v>114.134</v>
      </c>
      <c r="I94" s="218">
        <v>114.154</v>
      </c>
    </row>
    <row r="95" spans="1:9">
      <c r="A95" s="316">
        <f t="shared" si="5"/>
        <v>77</v>
      </c>
      <c r="B95" s="322" t="s">
        <v>129</v>
      </c>
      <c r="C95" s="323" t="s">
        <v>48</v>
      </c>
      <c r="D95" s="324">
        <v>44998</v>
      </c>
      <c r="E95" s="325">
        <v>45386</v>
      </c>
      <c r="F95" s="326">
        <v>7.81</v>
      </c>
      <c r="G95" s="300">
        <v>107.851</v>
      </c>
      <c r="H95" s="300">
        <v>103.104</v>
      </c>
      <c r="I95" s="300">
        <v>103.127</v>
      </c>
    </row>
    <row r="96" spans="1:9">
      <c r="A96" s="327">
        <f t="shared" si="5"/>
        <v>78</v>
      </c>
      <c r="B96" s="328" t="s">
        <v>130</v>
      </c>
      <c r="C96" s="329" t="s">
        <v>79</v>
      </c>
      <c r="D96" s="315">
        <v>45169</v>
      </c>
      <c r="E96" s="330" t="s">
        <v>55</v>
      </c>
      <c r="F96" s="331" t="s">
        <v>55</v>
      </c>
      <c r="G96" s="332">
        <v>1015.847</v>
      </c>
      <c r="H96" s="332">
        <v>1039.248</v>
      </c>
      <c r="I96" s="332">
        <v>1039.4110000000001</v>
      </c>
    </row>
    <row r="97" spans="1:9">
      <c r="A97" s="316">
        <f t="shared" si="5"/>
        <v>79</v>
      </c>
      <c r="B97" s="322" t="s">
        <v>131</v>
      </c>
      <c r="C97" s="323" t="s">
        <v>48</v>
      </c>
      <c r="D97" s="324">
        <v>45320</v>
      </c>
      <c r="E97" s="333" t="s">
        <v>55</v>
      </c>
      <c r="F97" s="334" t="s">
        <v>55</v>
      </c>
      <c r="G97" s="335" t="s">
        <v>55</v>
      </c>
      <c r="H97" s="300">
        <v>10222.476000000001</v>
      </c>
      <c r="I97" s="300">
        <v>10224.871999999999</v>
      </c>
    </row>
    <row r="98" spans="1:9" ht="15.75" thickBot="1">
      <c r="A98" s="130">
        <f t="shared" si="5"/>
        <v>80</v>
      </c>
      <c r="B98" s="336" t="s">
        <v>132</v>
      </c>
      <c r="C98" s="199" t="s">
        <v>54</v>
      </c>
      <c r="D98" s="133">
        <v>45407</v>
      </c>
      <c r="E98" s="337" t="s">
        <v>55</v>
      </c>
      <c r="F98" s="338" t="s">
        <v>55</v>
      </c>
      <c r="G98" s="136" t="s">
        <v>55</v>
      </c>
      <c r="H98" s="137">
        <v>100.21599999999999</v>
      </c>
      <c r="I98" s="137">
        <v>100.23699999999999</v>
      </c>
    </row>
    <row r="99" spans="1:9" ht="16.5" thickTop="1" thickBot="1">
      <c r="A99" s="29" t="s">
        <v>133</v>
      </c>
      <c r="B99" s="30"/>
      <c r="C99" s="30"/>
      <c r="D99" s="30"/>
      <c r="E99" s="30"/>
      <c r="F99" s="30"/>
      <c r="G99" s="30"/>
      <c r="H99" s="30"/>
      <c r="I99" s="138"/>
    </row>
    <row r="100" spans="1:9" ht="15.75" thickTop="1">
      <c r="A100" s="339">
        <f>+A98+1</f>
        <v>81</v>
      </c>
      <c r="B100" s="340" t="s">
        <v>134</v>
      </c>
      <c r="C100" s="341" t="s">
        <v>127</v>
      </c>
      <c r="D100" s="342">
        <v>43350</v>
      </c>
      <c r="E100" s="343">
        <v>45072</v>
      </c>
      <c r="F100" s="344">
        <v>7.0090000000000003</v>
      </c>
      <c r="G100" s="345">
        <v>111.235</v>
      </c>
      <c r="H100" s="345">
        <v>113.869</v>
      </c>
      <c r="I100" s="345">
        <v>114.044</v>
      </c>
    </row>
    <row r="101" spans="1:9" ht="15.75" thickBot="1">
      <c r="A101" s="346">
        <f>+A100+1</f>
        <v>82</v>
      </c>
      <c r="B101" s="347" t="s">
        <v>135</v>
      </c>
      <c r="C101" s="348" t="s">
        <v>127</v>
      </c>
      <c r="D101" s="349">
        <v>45282</v>
      </c>
      <c r="E101" s="350" t="s">
        <v>55</v>
      </c>
      <c r="F101" s="351" t="s">
        <v>55</v>
      </c>
      <c r="G101" s="352">
        <v>99.894999999999996</v>
      </c>
      <c r="H101" s="352">
        <v>102.363</v>
      </c>
      <c r="I101" s="352">
        <v>102.497</v>
      </c>
    </row>
    <row r="102" spans="1:9" ht="16.5" thickTop="1" thickBot="1">
      <c r="A102" s="29" t="s">
        <v>136</v>
      </c>
      <c r="B102" s="30"/>
      <c r="C102" s="30"/>
      <c r="D102" s="30"/>
      <c r="E102" s="30"/>
      <c r="F102" s="30"/>
      <c r="G102" s="30"/>
      <c r="H102" s="30"/>
      <c r="I102" s="138"/>
    </row>
    <row r="103" spans="1:9" ht="15.75" thickTop="1">
      <c r="A103" s="327">
        <f>+A101+1</f>
        <v>83</v>
      </c>
      <c r="B103" s="353" t="s">
        <v>137</v>
      </c>
      <c r="C103" s="354" t="s">
        <v>33</v>
      </c>
      <c r="D103" s="355">
        <v>34561</v>
      </c>
      <c r="E103" s="356">
        <v>45064</v>
      </c>
      <c r="F103" s="357">
        <v>1.083</v>
      </c>
      <c r="G103" s="358">
        <v>62.860999999999997</v>
      </c>
      <c r="H103" s="359">
        <v>58.771999999999998</v>
      </c>
      <c r="I103" s="359">
        <v>58.738</v>
      </c>
    </row>
    <row r="104" spans="1:9">
      <c r="A104" s="301">
        <f t="shared" ref="A104:A110" si="6">A103+1</f>
        <v>84</v>
      </c>
      <c r="B104" s="360" t="s">
        <v>138</v>
      </c>
      <c r="C104" s="361" t="s">
        <v>45</v>
      </c>
      <c r="D104" s="362">
        <v>105.764</v>
      </c>
      <c r="E104" s="356">
        <v>45057</v>
      </c>
      <c r="F104" s="363">
        <v>3.2429999999999999</v>
      </c>
      <c r="G104" s="53">
        <v>111.593</v>
      </c>
      <c r="H104" s="53">
        <v>116.27</v>
      </c>
      <c r="I104" s="53">
        <v>116.11799999999999</v>
      </c>
    </row>
    <row r="105" spans="1:9">
      <c r="A105" s="301">
        <f t="shared" si="6"/>
        <v>85</v>
      </c>
      <c r="B105" s="360" t="s">
        <v>139</v>
      </c>
      <c r="C105" s="361" t="s">
        <v>113</v>
      </c>
      <c r="D105" s="362">
        <v>36367</v>
      </c>
      <c r="E105" s="356">
        <v>45006</v>
      </c>
      <c r="F105" s="363">
        <v>0.77700000000000002</v>
      </c>
      <c r="G105" s="107">
        <v>17.940000000000001</v>
      </c>
      <c r="H105" s="107">
        <v>18.32</v>
      </c>
      <c r="I105" s="107">
        <v>18.312000000000001</v>
      </c>
    </row>
    <row r="106" spans="1:9">
      <c r="A106" s="301">
        <f t="shared" si="6"/>
        <v>86</v>
      </c>
      <c r="B106" s="360" t="s">
        <v>140</v>
      </c>
      <c r="C106" s="361" t="s">
        <v>117</v>
      </c>
      <c r="D106" s="362">
        <v>36857</v>
      </c>
      <c r="E106" s="356">
        <v>45366</v>
      </c>
      <c r="F106" s="363">
        <v>15.603999999999999</v>
      </c>
      <c r="G106" s="53">
        <v>329.803</v>
      </c>
      <c r="H106" s="53">
        <v>326.50700000000001</v>
      </c>
      <c r="I106" s="53">
        <v>326.01299999999998</v>
      </c>
    </row>
    <row r="107" spans="1:9">
      <c r="A107" s="301">
        <f t="shared" si="6"/>
        <v>87</v>
      </c>
      <c r="B107" s="360" t="s">
        <v>141</v>
      </c>
      <c r="C107" s="364" t="s">
        <v>48</v>
      </c>
      <c r="D107" s="362">
        <v>38777</v>
      </c>
      <c r="E107" s="282">
        <v>45404</v>
      </c>
      <c r="F107" s="363">
        <v>51.435000000000002</v>
      </c>
      <c r="G107" s="53">
        <v>2266.8980000000001</v>
      </c>
      <c r="H107" s="365">
        <v>2311.2759999999998</v>
      </c>
      <c r="I107" s="365">
        <v>2312.172</v>
      </c>
    </row>
    <row r="108" spans="1:9">
      <c r="A108" s="301">
        <f t="shared" si="6"/>
        <v>88</v>
      </c>
      <c r="B108" s="366" t="s">
        <v>142</v>
      </c>
      <c r="C108" s="367" t="s">
        <v>14</v>
      </c>
      <c r="D108" s="368">
        <v>34423</v>
      </c>
      <c r="E108" s="356">
        <v>45071</v>
      </c>
      <c r="F108" s="369">
        <v>2.91</v>
      </c>
      <c r="G108" s="53">
        <v>70.567999999999998</v>
      </c>
      <c r="H108" s="53">
        <v>70.204999999999998</v>
      </c>
      <c r="I108" s="53">
        <v>70.399000000000001</v>
      </c>
    </row>
    <row r="109" spans="1:9">
      <c r="A109" s="301">
        <f t="shared" si="6"/>
        <v>89</v>
      </c>
      <c r="B109" s="366" t="s">
        <v>143</v>
      </c>
      <c r="C109" s="367" t="s">
        <v>14</v>
      </c>
      <c r="D109" s="368">
        <v>34731</v>
      </c>
      <c r="E109" s="356">
        <v>45064</v>
      </c>
      <c r="F109" s="369">
        <v>2.266</v>
      </c>
      <c r="G109" s="53">
        <v>56.146000000000001</v>
      </c>
      <c r="H109" s="370">
        <v>56.341999999999999</v>
      </c>
      <c r="I109" s="370">
        <v>56.432000000000002</v>
      </c>
    </row>
    <row r="110" spans="1:9" ht="15.75" thickBot="1">
      <c r="A110" s="371">
        <f t="shared" si="6"/>
        <v>90</v>
      </c>
      <c r="B110" s="372" t="s">
        <v>144</v>
      </c>
      <c r="C110" s="373" t="s">
        <v>12</v>
      </c>
      <c r="D110" s="374">
        <v>36297</v>
      </c>
      <c r="E110" s="295">
        <v>45398</v>
      </c>
      <c r="F110" s="375">
        <v>1.712</v>
      </c>
      <c r="G110" s="82">
        <v>108.631</v>
      </c>
      <c r="H110" s="376">
        <v>107.64700000000001</v>
      </c>
      <c r="I110" s="376">
        <v>107.66</v>
      </c>
    </row>
    <row r="111" spans="1:9" ht="16.5" thickTop="1" thickBot="1">
      <c r="A111" s="29" t="s">
        <v>145</v>
      </c>
      <c r="B111" s="30"/>
      <c r="C111" s="30"/>
      <c r="D111" s="30"/>
      <c r="E111" s="30"/>
      <c r="F111" s="30"/>
      <c r="G111" s="30"/>
      <c r="H111" s="30"/>
      <c r="I111" s="138"/>
    </row>
    <row r="112" spans="1:9" ht="15.75" thickTop="1">
      <c r="A112" s="377">
        <f>A110+1</f>
        <v>91</v>
      </c>
      <c r="B112" s="378" t="s">
        <v>146</v>
      </c>
      <c r="C112" s="367" t="s">
        <v>33</v>
      </c>
      <c r="D112" s="356">
        <v>1867429</v>
      </c>
      <c r="E112" s="356">
        <v>45064</v>
      </c>
      <c r="F112" s="379">
        <v>0.20499999999999999</v>
      </c>
      <c r="G112" s="380">
        <v>11.436999999999999</v>
      </c>
      <c r="H112" s="381">
        <v>10.743</v>
      </c>
      <c r="I112" s="381">
        <v>10.74</v>
      </c>
    </row>
    <row r="113" spans="1:9">
      <c r="A113" s="382">
        <f t="shared" ref="A113:A123" si="7">A112+1</f>
        <v>92</v>
      </c>
      <c r="B113" s="383" t="s">
        <v>147</v>
      </c>
      <c r="C113" s="384" t="s">
        <v>33</v>
      </c>
      <c r="D113" s="385">
        <v>39084</v>
      </c>
      <c r="E113" s="356">
        <v>45064</v>
      </c>
      <c r="F113" s="375">
        <v>1.45</v>
      </c>
      <c r="G113" s="53">
        <v>16.704000000000001</v>
      </c>
      <c r="H113" s="381">
        <v>17.393000000000001</v>
      </c>
      <c r="I113" s="381">
        <v>17.329000000000001</v>
      </c>
    </row>
    <row r="114" spans="1:9">
      <c r="A114" s="382">
        <f t="shared" si="7"/>
        <v>93</v>
      </c>
      <c r="B114" s="386" t="s">
        <v>148</v>
      </c>
      <c r="C114" s="387" t="s">
        <v>50</v>
      </c>
      <c r="D114" s="385">
        <v>39994</v>
      </c>
      <c r="E114" s="356">
        <v>45075</v>
      </c>
      <c r="F114" s="375">
        <v>0.50900000000000001</v>
      </c>
      <c r="G114" s="53">
        <v>17.93</v>
      </c>
      <c r="H114" s="53">
        <v>18.106000000000002</v>
      </c>
      <c r="I114" s="53">
        <v>18.073</v>
      </c>
    </row>
    <row r="115" spans="1:9">
      <c r="A115" s="382">
        <f t="shared" si="7"/>
        <v>94</v>
      </c>
      <c r="B115" s="386" t="s">
        <v>149</v>
      </c>
      <c r="C115" s="384" t="s">
        <v>50</v>
      </c>
      <c r="D115" s="385">
        <v>40848</v>
      </c>
      <c r="E115" s="356">
        <v>45075</v>
      </c>
      <c r="F115" s="375">
        <v>0.41</v>
      </c>
      <c r="G115" s="53">
        <v>15.723000000000001</v>
      </c>
      <c r="H115" s="53">
        <v>15.842000000000001</v>
      </c>
      <c r="I115" s="53">
        <v>15.843</v>
      </c>
    </row>
    <row r="116" spans="1:9">
      <c r="A116" s="382">
        <f t="shared" si="7"/>
        <v>95</v>
      </c>
      <c r="B116" s="388" t="s">
        <v>150</v>
      </c>
      <c r="C116" s="367" t="s">
        <v>14</v>
      </c>
      <c r="D116" s="385">
        <v>39699</v>
      </c>
      <c r="E116" s="356">
        <v>45076</v>
      </c>
      <c r="F116" s="389">
        <v>6.0339999999999998</v>
      </c>
      <c r="G116" s="53">
        <v>105.039</v>
      </c>
      <c r="H116" s="53">
        <v>105.858</v>
      </c>
      <c r="I116" s="53">
        <v>106.075</v>
      </c>
    </row>
    <row r="117" spans="1:9">
      <c r="A117" s="382">
        <f t="shared" si="7"/>
        <v>96</v>
      </c>
      <c r="B117" s="390" t="s">
        <v>151</v>
      </c>
      <c r="C117" s="391" t="s">
        <v>41</v>
      </c>
      <c r="D117" s="368">
        <v>40725</v>
      </c>
      <c r="E117" s="356">
        <v>45407</v>
      </c>
      <c r="F117" s="392">
        <v>2.3149999999999999</v>
      </c>
      <c r="G117" s="53">
        <v>90.783000000000001</v>
      </c>
      <c r="H117" s="53">
        <v>86.933999999999997</v>
      </c>
      <c r="I117" s="53">
        <v>86.745000000000005</v>
      </c>
    </row>
    <row r="118" spans="1:9">
      <c r="A118" s="382">
        <f t="shared" si="7"/>
        <v>97</v>
      </c>
      <c r="B118" s="390" t="s">
        <v>152</v>
      </c>
      <c r="C118" s="391" t="s">
        <v>41</v>
      </c>
      <c r="D118" s="393">
        <v>40725</v>
      </c>
      <c r="E118" s="394">
        <v>45419</v>
      </c>
      <c r="F118" s="392">
        <v>2.2519999999999998</v>
      </c>
      <c r="G118" s="53">
        <v>94.734999999999999</v>
      </c>
      <c r="H118" s="53">
        <v>91.221000000000004</v>
      </c>
      <c r="I118" s="53">
        <v>90.992000000000004</v>
      </c>
    </row>
    <row r="119" spans="1:9">
      <c r="A119" s="382">
        <f t="shared" si="7"/>
        <v>98</v>
      </c>
      <c r="B119" s="395" t="s">
        <v>153</v>
      </c>
      <c r="C119" s="396" t="s">
        <v>43</v>
      </c>
      <c r="D119" s="114">
        <v>40910</v>
      </c>
      <c r="E119" s="356">
        <v>45075</v>
      </c>
      <c r="F119" s="397">
        <v>3.82</v>
      </c>
      <c r="G119" s="53">
        <v>106.369</v>
      </c>
      <c r="H119" s="398">
        <v>108.03</v>
      </c>
      <c r="I119" s="398">
        <v>107.982</v>
      </c>
    </row>
    <row r="120" spans="1:9" ht="15.75" customHeight="1">
      <c r="A120" s="382">
        <f t="shared" si="7"/>
        <v>99</v>
      </c>
      <c r="B120" s="390" t="s">
        <v>154</v>
      </c>
      <c r="C120" s="399" t="s">
        <v>12</v>
      </c>
      <c r="D120" s="368">
        <v>41904</v>
      </c>
      <c r="E120" s="394">
        <v>45027</v>
      </c>
      <c r="F120" s="400">
        <v>3.2909999999999999</v>
      </c>
      <c r="G120" s="53">
        <v>100.033</v>
      </c>
      <c r="H120" s="401">
        <v>101.422</v>
      </c>
      <c r="I120" s="401">
        <v>101.252</v>
      </c>
    </row>
    <row r="121" spans="1:9" ht="15.75" customHeight="1">
      <c r="A121" s="382">
        <f t="shared" si="7"/>
        <v>100</v>
      </c>
      <c r="B121" s="395" t="s">
        <v>155</v>
      </c>
      <c r="C121" s="399" t="s">
        <v>48</v>
      </c>
      <c r="D121" s="402">
        <v>42741</v>
      </c>
      <c r="E121" s="394">
        <v>45152</v>
      </c>
      <c r="F121" s="403">
        <v>0.28000000000000003</v>
      </c>
      <c r="G121" s="53">
        <v>11.000999999999999</v>
      </c>
      <c r="H121" s="401">
        <v>11.339</v>
      </c>
      <c r="I121" s="401">
        <v>11.326000000000001</v>
      </c>
    </row>
    <row r="122" spans="1:9">
      <c r="A122" s="382">
        <f t="shared" si="7"/>
        <v>101</v>
      </c>
      <c r="B122" s="404" t="s">
        <v>156</v>
      </c>
      <c r="C122" s="405" t="s">
        <v>25</v>
      </c>
      <c r="D122" s="406">
        <v>43087</v>
      </c>
      <c r="E122" s="407">
        <v>45334</v>
      </c>
      <c r="F122" s="408">
        <v>5.1820000000000004</v>
      </c>
      <c r="G122" s="53">
        <v>104.393</v>
      </c>
      <c r="H122" s="53">
        <v>97.68</v>
      </c>
      <c r="I122" s="53">
        <v>97.825000000000003</v>
      </c>
    </row>
    <row r="123" spans="1:9" ht="15.75" thickBot="1">
      <c r="A123" s="409">
        <f t="shared" si="7"/>
        <v>102</v>
      </c>
      <c r="B123" s="410" t="s">
        <v>157</v>
      </c>
      <c r="C123" s="411" t="s">
        <v>9</v>
      </c>
      <c r="D123" s="295">
        <v>39097</v>
      </c>
      <c r="E123" s="282">
        <v>45404</v>
      </c>
      <c r="F123" s="412">
        <v>2.222</v>
      </c>
      <c r="G123" s="82">
        <v>78.462999999999994</v>
      </c>
      <c r="H123" s="401">
        <v>74.805999999999997</v>
      </c>
      <c r="I123" s="401">
        <v>74.814999999999998</v>
      </c>
    </row>
    <row r="124" spans="1:9" ht="16.5" thickTop="1" thickBot="1">
      <c r="A124" s="29" t="s">
        <v>158</v>
      </c>
      <c r="B124" s="30"/>
      <c r="C124" s="30"/>
      <c r="D124" s="30"/>
      <c r="E124" s="30"/>
      <c r="F124" s="30"/>
      <c r="G124" s="30"/>
      <c r="H124" s="30"/>
      <c r="I124" s="138"/>
    </row>
    <row r="125" spans="1:9" ht="15.75" thickTop="1">
      <c r="A125" s="413">
        <f>+A123+1</f>
        <v>103</v>
      </c>
      <c r="B125" s="414" t="s">
        <v>159</v>
      </c>
      <c r="C125" s="415" t="s">
        <v>23</v>
      </c>
      <c r="D125" s="416">
        <v>40630</v>
      </c>
      <c r="E125" s="416">
        <v>44707</v>
      </c>
      <c r="F125" s="417">
        <v>2.1829999999999998</v>
      </c>
      <c r="G125" s="418">
        <v>90.37</v>
      </c>
      <c r="H125" s="418">
        <v>93.325000000000003</v>
      </c>
      <c r="I125" s="418">
        <v>93.203999999999994</v>
      </c>
    </row>
    <row r="126" spans="1:9">
      <c r="A126" s="382">
        <f t="shared" ref="A126:A144" si="8">A125+1</f>
        <v>104</v>
      </c>
      <c r="B126" s="419" t="s">
        <v>160</v>
      </c>
      <c r="C126" s="420" t="s">
        <v>161</v>
      </c>
      <c r="D126" s="421">
        <v>40543</v>
      </c>
      <c r="E126" s="402">
        <v>45072</v>
      </c>
      <c r="F126" s="422">
        <v>0.995</v>
      </c>
      <c r="G126" s="423">
        <v>124.098</v>
      </c>
      <c r="H126" s="424">
        <v>126.47</v>
      </c>
      <c r="I126" s="424">
        <v>126.68899999999999</v>
      </c>
    </row>
    <row r="127" spans="1:9">
      <c r="A127" s="382">
        <f t="shared" si="8"/>
        <v>105</v>
      </c>
      <c r="B127" s="390" t="s">
        <v>162</v>
      </c>
      <c r="C127" s="425" t="s">
        <v>161</v>
      </c>
      <c r="D127" s="393">
        <v>40543</v>
      </c>
      <c r="E127" s="402">
        <v>44708</v>
      </c>
      <c r="F127" s="426">
        <v>0.96299999999999997</v>
      </c>
      <c r="G127" s="424">
        <v>151.56800000000001</v>
      </c>
      <c r="H127" s="424">
        <v>155.54499999999999</v>
      </c>
      <c r="I127" s="424">
        <v>155.31</v>
      </c>
    </row>
    <row r="128" spans="1:9">
      <c r="A128" s="382">
        <f t="shared" si="8"/>
        <v>106</v>
      </c>
      <c r="B128" s="427" t="s">
        <v>163</v>
      </c>
      <c r="C128" s="420" t="s">
        <v>45</v>
      </c>
      <c r="D128" s="428">
        <v>39745</v>
      </c>
      <c r="E128" s="429"/>
      <c r="F128" s="430"/>
      <c r="G128" s="431">
        <v>156.44900000000001</v>
      </c>
      <c r="H128" s="431">
        <v>161.14500000000001</v>
      </c>
      <c r="I128" s="431">
        <v>161.51900000000001</v>
      </c>
    </row>
    <row r="129" spans="1:9">
      <c r="A129" s="382">
        <f t="shared" si="8"/>
        <v>107</v>
      </c>
      <c r="B129" s="432" t="s">
        <v>164</v>
      </c>
      <c r="C129" s="399" t="s">
        <v>18</v>
      </c>
      <c r="D129" s="393">
        <v>38671</v>
      </c>
      <c r="E129" s="356">
        <v>45075</v>
      </c>
      <c r="F129" s="433">
        <v>2.1859999999999999</v>
      </c>
      <c r="G129" s="431">
        <v>196.79400000000001</v>
      </c>
      <c r="H129" s="431">
        <v>202.15</v>
      </c>
      <c r="I129" s="431">
        <v>202.726</v>
      </c>
    </row>
    <row r="130" spans="1:9">
      <c r="A130" s="382">
        <f t="shared" si="8"/>
        <v>108</v>
      </c>
      <c r="B130" s="432" t="s">
        <v>165</v>
      </c>
      <c r="C130" s="399" t="s">
        <v>18</v>
      </c>
      <c r="D130" s="393">
        <v>38671</v>
      </c>
      <c r="E130" s="356">
        <v>45075</v>
      </c>
      <c r="F130" s="434">
        <v>2.0720000000000001</v>
      </c>
      <c r="G130" s="431">
        <v>186.23699999999999</v>
      </c>
      <c r="H130" s="431">
        <v>190.92599999999999</v>
      </c>
      <c r="I130" s="431">
        <v>191.398</v>
      </c>
    </row>
    <row r="131" spans="1:9">
      <c r="A131" s="382">
        <f t="shared" si="8"/>
        <v>109</v>
      </c>
      <c r="B131" s="432" t="s">
        <v>166</v>
      </c>
      <c r="C131" s="399" t="s">
        <v>18</v>
      </c>
      <c r="D131" s="393">
        <v>38671</v>
      </c>
      <c r="E131" s="356">
        <v>45075</v>
      </c>
      <c r="F131" s="434">
        <v>5.548</v>
      </c>
      <c r="G131" s="53">
        <v>181.047</v>
      </c>
      <c r="H131" s="53">
        <v>188.43199999999999</v>
      </c>
      <c r="I131" s="431">
        <v>188.27099999999999</v>
      </c>
    </row>
    <row r="132" spans="1:9">
      <c r="A132" s="382">
        <f t="shared" si="8"/>
        <v>110</v>
      </c>
      <c r="B132" s="390" t="s">
        <v>167</v>
      </c>
      <c r="C132" s="399" t="s">
        <v>18</v>
      </c>
      <c r="D132" s="393">
        <v>40014</v>
      </c>
      <c r="E132" s="356">
        <v>45075</v>
      </c>
      <c r="F132" s="434">
        <v>0.24</v>
      </c>
      <c r="G132" s="53">
        <v>25.149000000000001</v>
      </c>
      <c r="H132" s="53">
        <v>26.120999999999999</v>
      </c>
      <c r="I132" s="53">
        <v>26.12</v>
      </c>
    </row>
    <row r="133" spans="1:9" s="9" customFormat="1" ht="12.75">
      <c r="A133" s="382">
        <f t="shared" si="8"/>
        <v>111</v>
      </c>
      <c r="B133" s="435" t="s">
        <v>168</v>
      </c>
      <c r="C133" s="436" t="s">
        <v>18</v>
      </c>
      <c r="D133" s="437">
        <v>44942</v>
      </c>
      <c r="E133" s="438">
        <v>45363</v>
      </c>
      <c r="F133" s="439">
        <v>872.45899999999995</v>
      </c>
      <c r="G133" s="53">
        <v>10866.132</v>
      </c>
      <c r="H133" s="53">
        <v>10707.714</v>
      </c>
      <c r="I133" s="53">
        <v>10653.106</v>
      </c>
    </row>
    <row r="134" spans="1:9" s="9" customFormat="1" ht="12.75">
      <c r="A134" s="382">
        <f t="shared" si="8"/>
        <v>112</v>
      </c>
      <c r="B134" s="435" t="s">
        <v>169</v>
      </c>
      <c r="C134" s="436" t="s">
        <v>170</v>
      </c>
      <c r="D134" s="437">
        <v>40240</v>
      </c>
      <c r="E134" s="394">
        <v>43978</v>
      </c>
      <c r="F134" s="440">
        <v>0.58299999999999996</v>
      </c>
      <c r="G134" s="53">
        <v>139.44800000000001</v>
      </c>
      <c r="H134" s="53">
        <v>139.31399999999999</v>
      </c>
      <c r="I134" s="53">
        <v>143.86000000000001</v>
      </c>
    </row>
    <row r="135" spans="1:9" s="9" customFormat="1" ht="12.75">
      <c r="A135" s="382">
        <f t="shared" si="8"/>
        <v>113</v>
      </c>
      <c r="B135" s="441" t="s">
        <v>171</v>
      </c>
      <c r="C135" s="367" t="s">
        <v>23</v>
      </c>
      <c r="D135" s="394">
        <v>42920</v>
      </c>
      <c r="E135" s="442">
        <v>45119</v>
      </c>
      <c r="F135" s="379">
        <v>3.1890000000000001</v>
      </c>
      <c r="G135" s="443">
        <v>97.599000000000004</v>
      </c>
      <c r="H135" s="443">
        <v>99.84</v>
      </c>
      <c r="I135" s="443">
        <v>100.29600000000001</v>
      </c>
    </row>
    <row r="136" spans="1:9" s="9" customFormat="1" ht="12.75">
      <c r="A136" s="382">
        <f t="shared" si="8"/>
        <v>114</v>
      </c>
      <c r="B136" s="444" t="s">
        <v>172</v>
      </c>
      <c r="C136" s="445" t="s">
        <v>9</v>
      </c>
      <c r="D136" s="446">
        <v>43416</v>
      </c>
      <c r="E136" s="447">
        <v>45404</v>
      </c>
      <c r="F136" s="379">
        <v>137.67400000000001</v>
      </c>
      <c r="G136" s="448">
        <v>4947.7049999999999</v>
      </c>
      <c r="H136" s="448">
        <v>4874.9620000000004</v>
      </c>
      <c r="I136" s="448">
        <v>4863.8860000000004</v>
      </c>
    </row>
    <row r="137" spans="1:9" s="9" customFormat="1" ht="12.75">
      <c r="A137" s="382">
        <f t="shared" si="8"/>
        <v>115</v>
      </c>
      <c r="B137" s="198" t="s">
        <v>173</v>
      </c>
      <c r="C137" s="449" t="s">
        <v>117</v>
      </c>
      <c r="D137" s="450">
        <v>43507</v>
      </c>
      <c r="E137" s="451">
        <v>45387</v>
      </c>
      <c r="F137" s="379">
        <v>0.40100000000000002</v>
      </c>
      <c r="G137" s="448">
        <v>10.736000000000001</v>
      </c>
      <c r="H137" s="448">
        <v>10.625</v>
      </c>
      <c r="I137" s="448">
        <v>10.618</v>
      </c>
    </row>
    <row r="138" spans="1:9" s="9" customFormat="1" ht="12.75">
      <c r="A138" s="382">
        <f t="shared" si="8"/>
        <v>116</v>
      </c>
      <c r="B138" s="452" t="s">
        <v>174</v>
      </c>
      <c r="C138" s="453" t="s">
        <v>45</v>
      </c>
      <c r="D138" s="454">
        <v>39748</v>
      </c>
      <c r="E138" s="455">
        <v>45075</v>
      </c>
      <c r="F138" s="456">
        <v>7.6340000000000003</v>
      </c>
      <c r="G138" s="448">
        <v>173.91800000000001</v>
      </c>
      <c r="H138" s="448">
        <v>177.04300000000001</v>
      </c>
      <c r="I138" s="448">
        <v>177.54400000000001</v>
      </c>
    </row>
    <row r="139" spans="1:9" s="9" customFormat="1" ht="12.75">
      <c r="A139" s="382">
        <f t="shared" si="8"/>
        <v>117</v>
      </c>
      <c r="B139" s="452" t="s">
        <v>175</v>
      </c>
      <c r="C139" s="453" t="s">
        <v>9</v>
      </c>
      <c r="D139" s="457">
        <v>42506</v>
      </c>
      <c r="E139" s="458">
        <v>45404</v>
      </c>
      <c r="F139" s="459">
        <v>377.26299999999998</v>
      </c>
      <c r="G139" s="460">
        <v>11448.885</v>
      </c>
      <c r="H139" s="460">
        <v>11128.966</v>
      </c>
      <c r="I139" s="460">
        <v>11140.679</v>
      </c>
    </row>
    <row r="140" spans="1:9" s="9" customFormat="1" ht="12.75">
      <c r="A140" s="382">
        <f t="shared" si="8"/>
        <v>118</v>
      </c>
      <c r="B140" s="461" t="s">
        <v>176</v>
      </c>
      <c r="C140" s="462" t="s">
        <v>79</v>
      </c>
      <c r="D140" s="463">
        <v>44680</v>
      </c>
      <c r="E140" s="464">
        <v>45070</v>
      </c>
      <c r="F140" s="459">
        <v>302.35899999999998</v>
      </c>
      <c r="G140" s="460">
        <v>10487.634</v>
      </c>
      <c r="H140" s="460">
        <v>10805.498</v>
      </c>
      <c r="I140" s="460">
        <v>10877.548000000001</v>
      </c>
    </row>
    <row r="141" spans="1:9" s="9" customFormat="1" ht="12.75">
      <c r="A141" s="382">
        <f t="shared" si="8"/>
        <v>119</v>
      </c>
      <c r="B141" s="465" t="s">
        <v>177</v>
      </c>
      <c r="C141" s="453" t="s">
        <v>69</v>
      </c>
      <c r="D141" s="466">
        <v>44998</v>
      </c>
      <c r="E141" s="467">
        <v>45373</v>
      </c>
      <c r="F141" s="459">
        <v>774.49599999999998</v>
      </c>
      <c r="G141" s="468">
        <v>10761.297</v>
      </c>
      <c r="H141" s="468">
        <v>10365.328</v>
      </c>
      <c r="I141" s="468">
        <v>10340.976000000001</v>
      </c>
    </row>
    <row r="142" spans="1:9" s="9" customFormat="1" ht="12.75">
      <c r="A142" s="382">
        <f t="shared" si="8"/>
        <v>120</v>
      </c>
      <c r="B142" s="469" t="s">
        <v>178</v>
      </c>
      <c r="C142" s="470" t="s">
        <v>18</v>
      </c>
      <c r="D142" s="471">
        <v>45054</v>
      </c>
      <c r="E142" s="467">
        <v>45363</v>
      </c>
      <c r="F142" s="472">
        <v>646.68799999999999</v>
      </c>
      <c r="G142" s="468">
        <v>10636.069</v>
      </c>
      <c r="H142" s="468">
        <v>10518.636</v>
      </c>
      <c r="I142" s="468">
        <v>10479.991</v>
      </c>
    </row>
    <row r="143" spans="1:9" s="9" customFormat="1" ht="12.75">
      <c r="A143" s="382">
        <f t="shared" si="8"/>
        <v>121</v>
      </c>
      <c r="B143" s="473" t="s">
        <v>179</v>
      </c>
      <c r="C143" s="474" t="s">
        <v>69</v>
      </c>
      <c r="D143" s="471">
        <v>45103</v>
      </c>
      <c r="E143" s="467">
        <v>45387</v>
      </c>
      <c r="F143" s="472">
        <v>509.99299999999999</v>
      </c>
      <c r="G143" s="475">
        <v>10503.745000000001</v>
      </c>
      <c r="H143" s="475">
        <v>10385.356</v>
      </c>
      <c r="I143" s="475">
        <v>10347.651</v>
      </c>
    </row>
    <row r="144" spans="1:9" s="9" customFormat="1" ht="13.5" thickBot="1">
      <c r="A144" s="476">
        <f t="shared" si="8"/>
        <v>122</v>
      </c>
      <c r="B144" s="477" t="s">
        <v>180</v>
      </c>
      <c r="C144" s="478" t="s">
        <v>28</v>
      </c>
      <c r="D144" s="479">
        <v>45334</v>
      </c>
      <c r="E144" s="337" t="s">
        <v>55</v>
      </c>
      <c r="F144" s="480" t="s">
        <v>55</v>
      </c>
      <c r="G144" s="481" t="s">
        <v>55</v>
      </c>
      <c r="H144" s="482">
        <v>10.211</v>
      </c>
      <c r="I144" s="482">
        <v>10.252000000000001</v>
      </c>
    </row>
    <row r="145" spans="1:9" s="9" customFormat="1" thickTop="1" thickBot="1">
      <c r="A145" s="83" t="s">
        <v>181</v>
      </c>
      <c r="B145" s="483"/>
      <c r="C145" s="483"/>
      <c r="D145" s="483"/>
      <c r="E145" s="483"/>
      <c r="F145" s="483"/>
      <c r="G145" s="483"/>
      <c r="H145" s="483"/>
      <c r="I145" s="484"/>
    </row>
    <row r="146" spans="1:9" s="9" customFormat="1" ht="14.25" thickTop="1" thickBot="1">
      <c r="A146" s="382">
        <v>123</v>
      </c>
      <c r="B146" s="485" t="s">
        <v>182</v>
      </c>
      <c r="C146" s="486" t="s">
        <v>14</v>
      </c>
      <c r="D146" s="487">
        <v>42024</v>
      </c>
      <c r="E146" s="356">
        <v>45076</v>
      </c>
      <c r="F146" s="459">
        <v>5.33</v>
      </c>
      <c r="G146" s="145">
        <v>126.098</v>
      </c>
      <c r="H146" s="145">
        <v>127.452</v>
      </c>
      <c r="I146" s="145">
        <v>127.822</v>
      </c>
    </row>
    <row r="147" spans="1:9" s="9" customFormat="1" thickTop="1" thickBot="1">
      <c r="A147" s="29" t="s">
        <v>183</v>
      </c>
      <c r="B147" s="30"/>
      <c r="C147" s="30"/>
      <c r="D147" s="30"/>
      <c r="E147" s="30"/>
      <c r="F147" s="30"/>
      <c r="G147" s="30"/>
      <c r="H147" s="30"/>
      <c r="I147" s="138"/>
    </row>
    <row r="148" spans="1:9" s="9" customFormat="1" ht="14.25" thickTop="1" thickBot="1">
      <c r="A148" s="488">
        <v>124</v>
      </c>
      <c r="B148" s="489" t="s">
        <v>184</v>
      </c>
      <c r="C148" s="490" t="s">
        <v>48</v>
      </c>
      <c r="D148" s="487">
        <v>44929</v>
      </c>
      <c r="E148" s="491" t="s">
        <v>185</v>
      </c>
      <c r="F148" s="492" t="s">
        <v>186</v>
      </c>
      <c r="G148" s="145">
        <v>1033.7829999999999</v>
      </c>
      <c r="H148" s="145">
        <v>1053.905</v>
      </c>
      <c r="I148" s="145">
        <v>1055.6759999999999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33" t="s">
        <v>187</v>
      </c>
      <c r="B150" s="198"/>
      <c r="C150" s="198" t="s">
        <v>21</v>
      </c>
      <c r="D150"/>
      <c r="E150"/>
      <c r="F150"/>
      <c r="G150"/>
      <c r="H150"/>
      <c r="I150"/>
    </row>
    <row r="151" spans="1:9" s="9" customFormat="1">
      <c r="A151" s="493" t="s">
        <v>188</v>
      </c>
      <c r="B151" s="493"/>
      <c r="C151" s="493"/>
      <c r="D151"/>
      <c r="E151"/>
      <c r="F151"/>
      <c r="G151"/>
      <c r="H151"/>
      <c r="I151"/>
    </row>
    <row r="152" spans="1:9" s="9" customFormat="1">
      <c r="A152" s="9" t="s">
        <v>189</v>
      </c>
      <c r="D152"/>
      <c r="E152"/>
      <c r="F152"/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21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2:I102"/>
    <mergeCell ref="A111:I111"/>
    <mergeCell ref="A124:I124"/>
    <mergeCell ref="A145:I145"/>
    <mergeCell ref="A147:I147"/>
    <mergeCell ref="A151:C151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09-05-2024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2024-05-09T11:08:50Z</dcterms:created>
  <dcterms:modified xsi:type="dcterms:W3CDTF">2024-05-09T11:09:21Z</dcterms:modified>
</cp:coreProperties>
</file>