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2-042024" sheetId="1" r:id="rId1"/>
  </sheets>
  <definedNames>
    <definedName name="_xlnm._FilterDatabase" localSheetId="0" hidden="1">'12-042024'!$C$1:$C$486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6"/>
  <c r="A35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<sst xmlns="http://schemas.openxmlformats.org/spreadsheetml/2006/main" count="298" uniqueCount="188">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</sst>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118" xfId="1" applyNumberFormat="1" applyFont="1" applyFill="1" applyBorder="1" applyAlignment="1"/>
    <xf numFmtId="167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7" fontId="3" fillId="0" borderId="91" xfId="1" applyNumberFormat="1" applyFont="1" applyFill="1" applyBorder="1" applyAlignment="1"/>
    <xf numFmtId="167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3" fillId="0" borderId="147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7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5" fontId="3" fillId="0" borderId="181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36" xfId="1" applyNumberFormat="1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3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168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2" fillId="2" borderId="192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5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8" fontId="3" fillId="0" borderId="194" xfId="1" applyNumberFormat="1" applyFont="1" applyFill="1" applyBorder="1" applyAlignment="1">
      <alignment horizontal="center" vertical="center"/>
    </xf>
    <xf numFmtId="0" fontId="3" fillId="0" borderId="217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164" fontId="2" fillId="2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6" fillId="0" borderId="232" xfId="0" applyNumberFormat="1" applyFont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2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6" fillId="0" borderId="272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5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vertical="center"/>
    </xf>
    <xf numFmtId="164" fontId="2" fillId="0" borderId="30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164" fontId="2" fillId="2" borderId="303" xfId="1" applyNumberFormat="1" applyFont="1" applyFill="1" applyBorder="1" applyAlignment="1">
      <alignment horizontal="right" vertical="center"/>
    </xf>
    <xf numFmtId="0" fontId="2" fillId="2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center" vertical="center"/>
    </xf>
    <xf numFmtId="0" fontId="3" fillId="0" borderId="306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tabSelected="1" workbookViewId="0">
      <selection activeCell="M130" sqref="M13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118.444</v>
      </c>
      <c r="I6" s="40">
        <v>118.52200000000001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164.98099999999999</v>
      </c>
      <c r="I7" s="46">
        <v>165.09899999999999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136.22499999999999</v>
      </c>
      <c r="I8" s="46">
        <v>136.31700000000001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148.197</v>
      </c>
      <c r="I9" s="52">
        <v>148.303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141.47300000000001</v>
      </c>
      <c r="I10" s="52">
        <v>141.55699999999999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145.16300000000001</v>
      </c>
      <c r="I11" s="52">
        <v>145.27600000000001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135.32</v>
      </c>
      <c r="I12" s="57">
        <v>135.404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54.758000000000003</v>
      </c>
      <c r="I13" s="52">
        <v>54.807000000000002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40.151000000000003</v>
      </c>
      <c r="I14" s="52">
        <v>40.180999999999997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136.601</v>
      </c>
      <c r="I15" s="57">
        <v>136.70500000000001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119.66</v>
      </c>
      <c r="I16" s="52">
        <v>119.752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119.45099999999999</v>
      </c>
      <c r="I17" s="81">
        <v>119.538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21.129000000000001</v>
      </c>
      <c r="I19" s="88">
        <v>21.143000000000001</v>
      </c>
    </row>
    <row r="20" spans="1:9">
      <c r="A20" s="89">
        <f t="shared" ref="A20:A29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145.64599999999999</v>
      </c>
      <c r="I20" s="94">
        <v>145.761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50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141.26599999999999</v>
      </c>
      <c r="I22" s="52">
        <v>141.333</v>
      </c>
    </row>
    <row r="23" spans="1:9">
      <c r="A23" s="102">
        <f t="shared" si="1"/>
        <v>17</v>
      </c>
      <c r="B23" s="103" t="s">
        <v>41</v>
      </c>
      <c r="C23" s="104" t="s">
        <v>42</v>
      </c>
      <c r="D23" s="55">
        <v>42195</v>
      </c>
      <c r="E23" s="105"/>
      <c r="F23" s="50"/>
      <c r="G23" s="106">
        <v>13.339</v>
      </c>
      <c r="H23" s="106">
        <v>13.507</v>
      </c>
      <c r="I23" s="106">
        <v>13.512</v>
      </c>
    </row>
    <row r="24" spans="1:9">
      <c r="A24" s="102">
        <f t="shared" si="1"/>
        <v>18</v>
      </c>
      <c r="B24" s="107" t="s">
        <v>43</v>
      </c>
      <c r="C24" s="108" t="s">
        <v>44</v>
      </c>
      <c r="D24" s="55">
        <v>39175</v>
      </c>
      <c r="E24" s="109"/>
      <c r="F24" s="110"/>
      <c r="G24" s="52">
        <v>199.35900000000001</v>
      </c>
      <c r="H24" s="52">
        <v>203.02</v>
      </c>
      <c r="I24" s="52">
        <v>203.16499999999999</v>
      </c>
    </row>
    <row r="25" spans="1:9">
      <c r="A25" s="102">
        <f t="shared" si="1"/>
        <v>19</v>
      </c>
      <c r="B25" s="111" t="s">
        <v>45</v>
      </c>
      <c r="C25" s="62" t="s">
        <v>32</v>
      </c>
      <c r="D25" s="112">
        <v>39084</v>
      </c>
      <c r="E25" s="113"/>
      <c r="F25" s="50"/>
      <c r="G25" s="52">
        <v>13.198</v>
      </c>
      <c r="H25" s="114">
        <v>13.321999999999999</v>
      </c>
      <c r="I25" s="114">
        <v>13.326000000000001</v>
      </c>
    </row>
    <row r="26" spans="1:9">
      <c r="A26" s="102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2">
        <v>112.861</v>
      </c>
      <c r="H26" s="52">
        <v>114.821</v>
      </c>
      <c r="I26" s="52">
        <v>114.89</v>
      </c>
    </row>
    <row r="27" spans="1:9">
      <c r="A27" s="102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2">
        <v>116.84</v>
      </c>
      <c r="H27" s="52">
        <v>119.148</v>
      </c>
      <c r="I27" s="52">
        <v>119.24</v>
      </c>
    </row>
    <row r="28" spans="1:9">
      <c r="A28" s="102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2">
        <v>16.274999999999999</v>
      </c>
      <c r="H28" s="52">
        <v>16.581</v>
      </c>
      <c r="I28" s="52">
        <v>16.593</v>
      </c>
    </row>
    <row r="29" spans="1:9" ht="15.75" thickBot="1">
      <c r="A29" s="124">
        <f t="shared" si="1"/>
        <v>23</v>
      </c>
      <c r="B29" s="76" t="s">
        <v>51</v>
      </c>
      <c r="C29" s="77" t="s">
        <v>32</v>
      </c>
      <c r="D29" s="125">
        <v>45181</v>
      </c>
      <c r="E29" s="126"/>
      <c r="F29" s="127"/>
      <c r="G29" s="81">
        <v>102.479</v>
      </c>
      <c r="H29" s="114">
        <v>104.758</v>
      </c>
      <c r="I29" s="114">
        <v>104.84399999999999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8"/>
    </row>
    <row r="31" spans="1:9" ht="16.5" thickTop="1" thickBot="1">
      <c r="A31" s="129">
        <v>24</v>
      </c>
      <c r="B31" s="130" t="s">
        <v>53</v>
      </c>
      <c r="C31" s="131" t="s">
        <v>54</v>
      </c>
      <c r="D31" s="132">
        <v>38740</v>
      </c>
      <c r="E31" s="133"/>
      <c r="F31" s="134"/>
      <c r="G31" s="135">
        <v>2.1909999999999998</v>
      </c>
      <c r="H31" s="135">
        <v>2.2280000000000002</v>
      </c>
      <c r="I31" s="135">
        <v>2.2309999999999999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8"/>
    </row>
    <row r="33" spans="1:9" ht="15.75" thickTop="1">
      <c r="A33" s="136">
        <v>25</v>
      </c>
      <c r="B33" s="137" t="s">
        <v>56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72.242000000000004</v>
      </c>
      <c r="I33" s="142">
        <v>72.290000000000006</v>
      </c>
    </row>
    <row r="34" spans="1:9">
      <c r="A34" s="143">
        <f>+A33+1</f>
        <v>26</v>
      </c>
      <c r="B34" s="70" t="s">
        <v>57</v>
      </c>
      <c r="C34" s="144" t="s">
        <v>9</v>
      </c>
      <c r="D34" s="145">
        <v>34449</v>
      </c>
      <c r="E34" s="146"/>
      <c r="F34" s="50"/>
      <c r="G34" s="46">
        <v>151.452</v>
      </c>
      <c r="H34" s="46">
        <v>149.64699999999999</v>
      </c>
      <c r="I34" s="46">
        <v>149.61500000000001</v>
      </c>
    </row>
    <row r="35" spans="1:9">
      <c r="A35" s="143">
        <f>+A34+1</f>
        <v>27</v>
      </c>
      <c r="B35" s="147" t="s">
        <v>58</v>
      </c>
      <c r="C35" s="144" t="s">
        <v>9</v>
      </c>
      <c r="D35" s="148">
        <v>681</v>
      </c>
      <c r="E35" s="149"/>
      <c r="F35" s="50"/>
      <c r="G35" s="46">
        <v>110.803</v>
      </c>
      <c r="H35" s="46">
        <v>110.672</v>
      </c>
      <c r="I35" s="46">
        <v>110.48099999999999</v>
      </c>
    </row>
    <row r="36" spans="1:9" ht="15.75" thickBot="1">
      <c r="A36" s="150">
        <f>+A35+1</f>
        <v>28</v>
      </c>
      <c r="B36" s="151" t="s">
        <v>59</v>
      </c>
      <c r="C36" s="152" t="s">
        <v>22</v>
      </c>
      <c r="D36" s="153">
        <v>43878</v>
      </c>
      <c r="E36" s="154"/>
      <c r="F36" s="50"/>
      <c r="G36" s="155">
        <v>124.282</v>
      </c>
      <c r="H36" s="155">
        <v>126.27200000000001</v>
      </c>
      <c r="I36" s="155">
        <v>126.346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8"/>
    </row>
    <row r="38" spans="1:9" ht="15.75" thickTop="1">
      <c r="A38" s="156">
        <v>29</v>
      </c>
      <c r="B38" s="157" t="s">
        <v>61</v>
      </c>
      <c r="C38" s="158" t="s">
        <v>62</v>
      </c>
      <c r="D38" s="159">
        <v>39540</v>
      </c>
      <c r="E38" s="160"/>
      <c r="F38" s="141"/>
      <c r="G38" s="46">
        <v>156.441</v>
      </c>
      <c r="H38" s="46">
        <v>157.73599999999999</v>
      </c>
      <c r="I38" s="46">
        <v>157.90799999999999</v>
      </c>
    </row>
    <row r="39" spans="1:9">
      <c r="A39" s="143">
        <f t="shared" ref="A39:A49" si="2">A38+1</f>
        <v>30</v>
      </c>
      <c r="B39" s="161" t="s">
        <v>63</v>
      </c>
      <c r="C39" s="158" t="s">
        <v>62</v>
      </c>
      <c r="D39" s="162">
        <v>39540</v>
      </c>
      <c r="E39" s="163"/>
      <c r="F39" s="65"/>
      <c r="G39" s="46">
        <v>590.49099999999999</v>
      </c>
      <c r="H39" s="46">
        <v>595.14800000000002</v>
      </c>
      <c r="I39" s="46">
        <v>595.61699999999996</v>
      </c>
    </row>
    <row r="40" spans="1:9">
      <c r="A40" s="143">
        <f t="shared" si="2"/>
        <v>31</v>
      </c>
      <c r="B40" s="161" t="s">
        <v>64</v>
      </c>
      <c r="C40" s="164" t="s">
        <v>65</v>
      </c>
      <c r="D40" s="162">
        <v>39736</v>
      </c>
      <c r="E40" s="163"/>
      <c r="F40" s="165"/>
      <c r="G40" s="46">
        <v>144.00899999999999</v>
      </c>
      <c r="H40" s="46">
        <v>139.83799999999999</v>
      </c>
      <c r="I40" s="46">
        <v>140.91300000000001</v>
      </c>
    </row>
    <row r="41" spans="1:9">
      <c r="A41" s="143">
        <f t="shared" si="2"/>
        <v>32</v>
      </c>
      <c r="B41" s="166" t="s">
        <v>66</v>
      </c>
      <c r="C41" s="164" t="s">
        <v>40</v>
      </c>
      <c r="D41" s="162">
        <v>39657</v>
      </c>
      <c r="E41" s="163"/>
      <c r="F41" s="165"/>
      <c r="G41" s="52">
        <v>200.67599999999999</v>
      </c>
      <c r="H41" s="52">
        <v>196.83</v>
      </c>
      <c r="I41" s="52">
        <v>197.59200000000001</v>
      </c>
    </row>
    <row r="42" spans="1:9">
      <c r="A42" s="143">
        <f t="shared" si="2"/>
        <v>33</v>
      </c>
      <c r="B42" s="167" t="s">
        <v>67</v>
      </c>
      <c r="C42" s="144" t="s">
        <v>9</v>
      </c>
      <c r="D42" s="162">
        <v>40427</v>
      </c>
      <c r="E42" s="163"/>
      <c r="F42" s="165"/>
      <c r="G42" s="46">
        <v>104.179</v>
      </c>
      <c r="H42" s="46">
        <v>106.068</v>
      </c>
      <c r="I42" s="46">
        <v>106.166</v>
      </c>
    </row>
    <row r="43" spans="1:9">
      <c r="A43" s="143">
        <f t="shared" si="2"/>
        <v>34</v>
      </c>
      <c r="B43" s="161" t="s">
        <v>68</v>
      </c>
      <c r="C43" s="168" t="s">
        <v>9</v>
      </c>
      <c r="D43" s="169">
        <v>40672</v>
      </c>
      <c r="E43" s="170"/>
      <c r="F43" s="165"/>
      <c r="G43" s="46">
        <v>147.93799999999999</v>
      </c>
      <c r="H43" s="46">
        <v>146.34200000000001</v>
      </c>
      <c r="I43" s="46">
        <v>146.30799999999999</v>
      </c>
    </row>
    <row r="44" spans="1:9">
      <c r="A44" s="143">
        <f t="shared" si="2"/>
        <v>35</v>
      </c>
      <c r="B44" s="171" t="s">
        <v>69</v>
      </c>
      <c r="C44" s="172" t="s">
        <v>34</v>
      </c>
      <c r="D44" s="169">
        <v>42003</v>
      </c>
      <c r="E44" s="170"/>
      <c r="F44" s="165"/>
      <c r="G44" s="52">
        <v>172.75</v>
      </c>
      <c r="H44" s="52">
        <v>177.654</v>
      </c>
      <c r="I44" s="52">
        <v>177.56899999999999</v>
      </c>
    </row>
    <row r="45" spans="1:9">
      <c r="A45" s="143">
        <f t="shared" si="2"/>
        <v>36</v>
      </c>
      <c r="B45" s="166" t="s">
        <v>70</v>
      </c>
      <c r="C45" s="173" t="s">
        <v>34</v>
      </c>
      <c r="D45" s="174" t="s">
        <v>71</v>
      </c>
      <c r="E45" s="170"/>
      <c r="F45" s="165"/>
      <c r="G45" s="52">
        <v>157.666</v>
      </c>
      <c r="H45" s="52">
        <v>161.93799999999999</v>
      </c>
      <c r="I45" s="52">
        <v>161.84</v>
      </c>
    </row>
    <row r="46" spans="1:9">
      <c r="A46" s="143">
        <f t="shared" si="2"/>
        <v>37</v>
      </c>
      <c r="B46" s="175" t="s">
        <v>72</v>
      </c>
      <c r="C46" s="144" t="s">
        <v>9</v>
      </c>
      <c r="D46" s="43">
        <v>39237</v>
      </c>
      <c r="E46" s="176"/>
      <c r="F46" s="110"/>
      <c r="G46" s="52">
        <v>25.460999999999999</v>
      </c>
      <c r="H46" s="52">
        <v>25.177</v>
      </c>
      <c r="I46" s="52">
        <v>25.091999999999999</v>
      </c>
    </row>
    <row r="47" spans="1:9">
      <c r="A47" s="143">
        <f t="shared" si="2"/>
        <v>38</v>
      </c>
      <c r="B47" s="177" t="s">
        <v>73</v>
      </c>
      <c r="C47" s="178" t="s">
        <v>14</v>
      </c>
      <c r="D47" s="179">
        <v>42388</v>
      </c>
      <c r="E47" s="180"/>
      <c r="F47" s="110"/>
      <c r="G47" s="52">
        <v>105.718</v>
      </c>
      <c r="H47" s="52">
        <v>105.496</v>
      </c>
      <c r="I47" s="52">
        <v>105.69799999999999</v>
      </c>
    </row>
    <row r="48" spans="1:9">
      <c r="A48" s="143">
        <f t="shared" si="2"/>
        <v>39</v>
      </c>
      <c r="B48" s="181" t="s">
        <v>74</v>
      </c>
      <c r="C48" s="182" t="s">
        <v>75</v>
      </c>
      <c r="D48" s="183">
        <v>44680</v>
      </c>
      <c r="E48" s="184"/>
      <c r="F48" s="185"/>
      <c r="G48" s="52">
        <v>1.089</v>
      </c>
      <c r="H48" s="52">
        <v>1.0940000000000001</v>
      </c>
      <c r="I48" s="52">
        <v>1.095</v>
      </c>
    </row>
    <row r="49" spans="1:9" ht="15.75" thickBot="1">
      <c r="A49" s="186">
        <f t="shared" si="2"/>
        <v>40</v>
      </c>
      <c r="B49" s="187" t="s">
        <v>76</v>
      </c>
      <c r="C49" s="188" t="s">
        <v>75</v>
      </c>
      <c r="D49" s="125">
        <v>44680</v>
      </c>
      <c r="E49" s="189"/>
      <c r="F49" s="190"/>
      <c r="G49" s="191">
        <v>1.077</v>
      </c>
      <c r="H49" s="191">
        <v>1.095</v>
      </c>
      <c r="I49" s="191">
        <v>1.095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8"/>
    </row>
    <row r="51" spans="1:9" ht="15.75" thickTop="1">
      <c r="A51" s="192">
        <v>41</v>
      </c>
      <c r="B51" s="193" t="s">
        <v>78</v>
      </c>
      <c r="C51" s="158" t="s">
        <v>62</v>
      </c>
      <c r="D51" s="194">
        <v>38022</v>
      </c>
      <c r="E51" s="195"/>
      <c r="F51" s="196"/>
      <c r="G51" s="40">
        <v>2523.6909999999998</v>
      </c>
      <c r="H51" s="40">
        <v>2556.1669999999999</v>
      </c>
      <c r="I51" s="40">
        <v>2559.9850000000001</v>
      </c>
    </row>
    <row r="52" spans="1:9">
      <c r="A52" s="192">
        <f t="shared" ref="A52:A62" si="3">A51+1</f>
        <v>42</v>
      </c>
      <c r="B52" s="197" t="s">
        <v>79</v>
      </c>
      <c r="C52" s="198" t="s">
        <v>65</v>
      </c>
      <c r="D52" s="194">
        <v>39937</v>
      </c>
      <c r="E52" s="195"/>
      <c r="F52" s="199"/>
      <c r="G52" s="52">
        <v>237.303</v>
      </c>
      <c r="H52" s="52">
        <v>237.89400000000001</v>
      </c>
      <c r="I52" s="52">
        <v>237.203</v>
      </c>
    </row>
    <row r="53" spans="1:9">
      <c r="A53" s="192">
        <f t="shared" si="3"/>
        <v>43</v>
      </c>
      <c r="B53" s="193" t="s">
        <v>80</v>
      </c>
      <c r="C53" s="198" t="s">
        <v>54</v>
      </c>
      <c r="D53" s="194">
        <v>38740</v>
      </c>
      <c r="E53" s="195"/>
      <c r="F53" s="199"/>
      <c r="G53" s="52">
        <v>3.1829999999999998</v>
      </c>
      <c r="H53" s="52">
        <v>3.2130000000000001</v>
      </c>
      <c r="I53" s="52">
        <v>3.2450000000000001</v>
      </c>
    </row>
    <row r="54" spans="1:9">
      <c r="A54" s="192">
        <f t="shared" si="3"/>
        <v>44</v>
      </c>
      <c r="B54" s="193" t="s">
        <v>81</v>
      </c>
      <c r="C54" s="198" t="s">
        <v>54</v>
      </c>
      <c r="D54" s="194">
        <v>38740</v>
      </c>
      <c r="E54" s="195"/>
      <c r="F54" s="199"/>
      <c r="G54" s="200">
        <v>2.8380000000000001</v>
      </c>
      <c r="H54" s="52">
        <v>2.8730000000000002</v>
      </c>
      <c r="I54" s="52">
        <v>2.8959999999999999</v>
      </c>
    </row>
    <row r="55" spans="1:9">
      <c r="A55" s="192">
        <f t="shared" si="3"/>
        <v>45</v>
      </c>
      <c r="B55" s="201" t="s">
        <v>82</v>
      </c>
      <c r="C55" s="182" t="s">
        <v>42</v>
      </c>
      <c r="D55" s="202">
        <v>41984</v>
      </c>
      <c r="E55" s="203"/>
      <c r="F55" s="204"/>
      <c r="G55" s="200">
        <v>52.948</v>
      </c>
      <c r="H55" s="200">
        <v>48.878</v>
      </c>
      <c r="I55" s="200">
        <v>48.674999999999997</v>
      </c>
    </row>
    <row r="56" spans="1:9">
      <c r="A56" s="192">
        <f t="shared" si="3"/>
        <v>46</v>
      </c>
      <c r="B56" s="197" t="s">
        <v>83</v>
      </c>
      <c r="C56" s="178" t="s">
        <v>22</v>
      </c>
      <c r="D56" s="205">
        <v>42087</v>
      </c>
      <c r="E56" s="195"/>
      <c r="F56" s="199"/>
      <c r="G56" s="206">
        <v>1.4430000000000001</v>
      </c>
      <c r="H56" s="206">
        <v>1.4590000000000001</v>
      </c>
      <c r="I56" s="206">
        <v>1.4610000000000001</v>
      </c>
    </row>
    <row r="57" spans="1:9">
      <c r="A57" s="192">
        <f t="shared" si="3"/>
        <v>47</v>
      </c>
      <c r="B57" s="193" t="s">
        <v>84</v>
      </c>
      <c r="C57" s="178" t="s">
        <v>22</v>
      </c>
      <c r="D57" s="205">
        <v>42087</v>
      </c>
      <c r="E57" s="195"/>
      <c r="F57" s="199"/>
      <c r="G57" s="46">
        <v>1.24</v>
      </c>
      <c r="H57" s="46">
        <v>1.254</v>
      </c>
      <c r="I57" s="46">
        <v>1.254</v>
      </c>
    </row>
    <row r="58" spans="1:9">
      <c r="A58" s="192">
        <f t="shared" si="3"/>
        <v>48</v>
      </c>
      <c r="B58" s="197" t="s">
        <v>85</v>
      </c>
      <c r="C58" s="178" t="s">
        <v>22</v>
      </c>
      <c r="D58" s="205">
        <v>42087</v>
      </c>
      <c r="E58" s="195"/>
      <c r="F58" s="207"/>
      <c r="G58" s="52">
        <v>1.2450000000000001</v>
      </c>
      <c r="H58" s="52">
        <v>1.2490000000000001</v>
      </c>
      <c r="I58" s="52">
        <v>1.2509999999999999</v>
      </c>
    </row>
    <row r="59" spans="1:9">
      <c r="A59" s="192">
        <f t="shared" si="3"/>
        <v>49</v>
      </c>
      <c r="B59" s="208" t="s">
        <v>86</v>
      </c>
      <c r="C59" s="209" t="s">
        <v>18</v>
      </c>
      <c r="D59" s="210">
        <v>42874</v>
      </c>
      <c r="E59" s="211"/>
      <c r="F59" s="50"/>
      <c r="G59" s="206">
        <v>15.404999999999999</v>
      </c>
      <c r="H59" s="206">
        <v>16.111999999999998</v>
      </c>
      <c r="I59" s="206">
        <v>16.146000000000001</v>
      </c>
    </row>
    <row r="60" spans="1:9">
      <c r="A60" s="192">
        <f t="shared" si="3"/>
        <v>50</v>
      </c>
      <c r="B60" s="212" t="s">
        <v>87</v>
      </c>
      <c r="C60" s="144" t="s">
        <v>9</v>
      </c>
      <c r="D60" s="213">
        <v>43045</v>
      </c>
      <c r="E60" s="214"/>
      <c r="F60" s="50"/>
      <c r="G60" s="206">
        <v>11.679</v>
      </c>
      <c r="H60" s="206">
        <v>11.679</v>
      </c>
      <c r="I60" s="206">
        <v>11.688000000000001</v>
      </c>
    </row>
    <row r="61" spans="1:9">
      <c r="A61" s="192">
        <f t="shared" si="3"/>
        <v>51</v>
      </c>
      <c r="B61" s="175" t="s">
        <v>88</v>
      </c>
      <c r="C61" s="215" t="s">
        <v>18</v>
      </c>
      <c r="D61" s="216">
        <v>44368</v>
      </c>
      <c r="E61" s="214"/>
      <c r="F61" s="50"/>
      <c r="G61" s="217">
        <v>15.208</v>
      </c>
      <c r="H61" s="217">
        <v>15.981999999999999</v>
      </c>
      <c r="I61" s="217">
        <v>16.016999999999999</v>
      </c>
    </row>
    <row r="62" spans="1:9" ht="15.75" thickBot="1">
      <c r="A62" s="192">
        <f t="shared" si="3"/>
        <v>52</v>
      </c>
      <c r="B62" s="218" t="s">
        <v>89</v>
      </c>
      <c r="C62" s="219" t="s">
        <v>9</v>
      </c>
      <c r="D62" s="220">
        <v>45033</v>
      </c>
      <c r="E62" s="221"/>
      <c r="F62" s="190"/>
      <c r="G62" s="222">
        <v>5143.9989999999998</v>
      </c>
      <c r="H62" s="222">
        <v>5181.4489999999996</v>
      </c>
      <c r="I62" s="222">
        <v>5179.6419999999998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8"/>
    </row>
    <row r="64" spans="1:9" ht="16.5" thickTop="1" thickBot="1">
      <c r="A64" s="223">
        <v>53</v>
      </c>
      <c r="B64" s="224" t="s">
        <v>91</v>
      </c>
      <c r="C64" s="131" t="s">
        <v>12</v>
      </c>
      <c r="D64" s="225">
        <v>36626</v>
      </c>
      <c r="E64" s="226"/>
      <c r="F64" s="227"/>
      <c r="G64" s="228">
        <v>94.942999999999998</v>
      </c>
      <c r="H64" s="228">
        <v>94.588999999999999</v>
      </c>
      <c r="I64" s="228">
        <v>94.68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9">
        <v>54</v>
      </c>
      <c r="B66" s="230" t="s">
        <v>93</v>
      </c>
      <c r="C66" s="231" t="s">
        <v>54</v>
      </c>
      <c r="D66" s="232">
        <v>40071</v>
      </c>
      <c r="E66" s="132"/>
      <c r="F66" s="233"/>
      <c r="G66" s="234">
        <v>1.2470000000000001</v>
      </c>
      <c r="H66" s="222">
        <v>1.2210000000000001</v>
      </c>
      <c r="I66" s="222">
        <v>1.248</v>
      </c>
    </row>
    <row r="67" spans="1:9" ht="16.5" thickTop="1" thickBot="1">
      <c r="A67" s="235" t="s">
        <v>94</v>
      </c>
      <c r="B67" s="236"/>
      <c r="C67" s="236"/>
      <c r="D67" s="236"/>
      <c r="E67" s="236"/>
      <c r="F67" s="236"/>
      <c r="G67" s="236"/>
      <c r="H67" s="236"/>
      <c r="I67" s="237"/>
    </row>
    <row r="68" spans="1:9" ht="17.25" customHeight="1" thickTop="1" thickBot="1">
      <c r="A68" s="238" t="s">
        <v>0</v>
      </c>
      <c r="B68" s="239"/>
      <c r="C68" s="240" t="s">
        <v>1</v>
      </c>
      <c r="D68" s="241" t="s">
        <v>2</v>
      </c>
      <c r="E68" s="242" t="s">
        <v>95</v>
      </c>
      <c r="F68" s="243"/>
      <c r="G68" s="244" t="s">
        <v>3</v>
      </c>
      <c r="H68" s="245" t="s">
        <v>4</v>
      </c>
      <c r="I68" s="246" t="s">
        <v>5</v>
      </c>
    </row>
    <row r="69" spans="1:9" ht="15.75" customHeight="1">
      <c r="A69" s="10"/>
      <c r="B69" s="11"/>
      <c r="C69" s="12"/>
      <c r="D69" s="247"/>
      <c r="E69" s="248" t="s">
        <v>96</v>
      </c>
      <c r="F69" s="249" t="s">
        <v>97</v>
      </c>
      <c r="G69" s="250"/>
      <c r="H69" s="251"/>
      <c r="I69" s="252"/>
    </row>
    <row r="70" spans="1:9" ht="15.75" thickBot="1">
      <c r="A70" s="18"/>
      <c r="B70" s="253"/>
      <c r="C70" s="20"/>
      <c r="D70" s="254"/>
      <c r="E70" s="255"/>
      <c r="F70" s="256"/>
      <c r="G70" s="257"/>
      <c r="H70" s="258"/>
      <c r="I70" s="259"/>
    </row>
    <row r="71" spans="1:9" ht="16.5" thickTop="1" thickBot="1">
      <c r="A71" s="260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1">
        <v>55</v>
      </c>
      <c r="B72" s="262" t="s">
        <v>99</v>
      </c>
      <c r="C72" s="263" t="s">
        <v>32</v>
      </c>
      <c r="D72" s="264">
        <v>36831</v>
      </c>
      <c r="E72" s="264">
        <v>45064</v>
      </c>
      <c r="F72" s="265">
        <v>3.8460000000000001</v>
      </c>
      <c r="G72" s="40">
        <v>112.492</v>
      </c>
      <c r="H72" s="266">
        <v>114.246</v>
      </c>
      <c r="I72" s="266">
        <v>114.309</v>
      </c>
    </row>
    <row r="73" spans="1:9">
      <c r="A73" s="267">
        <f t="shared" ref="A73:A89" si="4">A72+1</f>
        <v>56</v>
      </c>
      <c r="B73" s="268" t="s">
        <v>100</v>
      </c>
      <c r="C73" s="269" t="s">
        <v>22</v>
      </c>
      <c r="D73" s="270">
        <v>101.60599999999999</v>
      </c>
      <c r="E73" s="270">
        <v>45069</v>
      </c>
      <c r="F73" s="271">
        <v>5.4589999999999996</v>
      </c>
      <c r="G73" s="272">
        <v>101.715</v>
      </c>
      <c r="H73" s="272">
        <v>103.247</v>
      </c>
      <c r="I73" s="272">
        <v>103.312</v>
      </c>
    </row>
    <row r="74" spans="1:9">
      <c r="A74" s="273">
        <f t="shared" si="4"/>
        <v>57</v>
      </c>
      <c r="B74" s="70" t="s">
        <v>101</v>
      </c>
      <c r="C74" s="209" t="s">
        <v>22</v>
      </c>
      <c r="D74" s="274">
        <v>38847</v>
      </c>
      <c r="E74" s="274">
        <v>45071</v>
      </c>
      <c r="F74" s="271">
        <v>5.9740000000000002</v>
      </c>
      <c r="G74" s="52">
        <v>108.976</v>
      </c>
      <c r="H74" s="52">
        <v>110.971</v>
      </c>
      <c r="I74" s="52">
        <v>111.056</v>
      </c>
    </row>
    <row r="75" spans="1:9">
      <c r="A75" s="273">
        <f t="shared" si="4"/>
        <v>58</v>
      </c>
      <c r="B75" s="70" t="s">
        <v>102</v>
      </c>
      <c r="C75" s="209" t="s">
        <v>49</v>
      </c>
      <c r="D75" s="274">
        <v>36831</v>
      </c>
      <c r="E75" s="274">
        <v>45068</v>
      </c>
      <c r="F75" s="275">
        <v>5.52</v>
      </c>
      <c r="G75" s="52">
        <v>106.52200000000001</v>
      </c>
      <c r="H75" s="52">
        <v>108.358</v>
      </c>
      <c r="I75" s="52">
        <v>108.426</v>
      </c>
    </row>
    <row r="76" spans="1:9">
      <c r="A76" s="273">
        <f t="shared" si="4"/>
        <v>59</v>
      </c>
      <c r="B76" s="70" t="s">
        <v>103</v>
      </c>
      <c r="C76" s="209" t="s">
        <v>104</v>
      </c>
      <c r="D76" s="274">
        <v>39209</v>
      </c>
      <c r="E76" s="274">
        <v>45076</v>
      </c>
      <c r="F76" s="275">
        <v>6.7859999999999996</v>
      </c>
      <c r="G76" s="52">
        <v>107.81399999999999</v>
      </c>
      <c r="H76" s="52">
        <v>109.83</v>
      </c>
      <c r="I76" s="52">
        <v>109.90900000000001</v>
      </c>
    </row>
    <row r="77" spans="1:9">
      <c r="A77" s="273">
        <f t="shared" si="4"/>
        <v>60</v>
      </c>
      <c r="B77" s="70" t="s">
        <v>105</v>
      </c>
      <c r="C77" s="276" t="s">
        <v>62</v>
      </c>
      <c r="D77" s="274">
        <v>37865</v>
      </c>
      <c r="E77" s="274">
        <v>45076</v>
      </c>
      <c r="F77" s="275">
        <v>5.601</v>
      </c>
      <c r="G77" s="52">
        <v>111.53</v>
      </c>
      <c r="H77" s="52">
        <v>113.373</v>
      </c>
      <c r="I77" s="52">
        <v>113.438</v>
      </c>
    </row>
    <row r="78" spans="1:9">
      <c r="A78" s="273">
        <f t="shared" si="4"/>
        <v>61</v>
      </c>
      <c r="B78" s="277" t="s">
        <v>106</v>
      </c>
      <c r="C78" s="209" t="s">
        <v>44</v>
      </c>
      <c r="D78" s="274">
        <v>35436</v>
      </c>
      <c r="E78" s="274">
        <v>45057</v>
      </c>
      <c r="F78" s="275">
        <v>5.8810000000000002</v>
      </c>
      <c r="G78" s="52">
        <v>108.20399999999999</v>
      </c>
      <c r="H78" s="52">
        <v>110.16200000000001</v>
      </c>
      <c r="I78" s="52">
        <v>110.238</v>
      </c>
    </row>
    <row r="79" spans="1:9">
      <c r="A79" s="273">
        <f t="shared" si="4"/>
        <v>62</v>
      </c>
      <c r="B79" s="277" t="s">
        <v>107</v>
      </c>
      <c r="C79" s="144" t="s">
        <v>9</v>
      </c>
      <c r="D79" s="274">
        <v>35464</v>
      </c>
      <c r="E79" s="270">
        <v>45068</v>
      </c>
      <c r="F79" s="275">
        <v>5.6130000000000004</v>
      </c>
      <c r="G79" s="52">
        <v>105.76300000000001</v>
      </c>
      <c r="H79" s="52">
        <v>107.712</v>
      </c>
      <c r="I79" s="52">
        <v>107.78700000000001</v>
      </c>
    </row>
    <row r="80" spans="1:9">
      <c r="A80" s="273">
        <f>+A79+1</f>
        <v>63</v>
      </c>
      <c r="B80" s="277" t="s">
        <v>108</v>
      </c>
      <c r="C80" s="209" t="s">
        <v>109</v>
      </c>
      <c r="D80" s="274">
        <v>37242</v>
      </c>
      <c r="E80" s="274">
        <v>45006</v>
      </c>
      <c r="F80" s="275">
        <v>5.8049999999999997</v>
      </c>
      <c r="G80" s="52">
        <v>108.991</v>
      </c>
      <c r="H80" s="52">
        <v>110.896</v>
      </c>
      <c r="I80" s="52">
        <v>110.968</v>
      </c>
    </row>
    <row r="81" spans="1:9">
      <c r="A81" s="273">
        <f t="shared" si="4"/>
        <v>64</v>
      </c>
      <c r="B81" s="70" t="s">
        <v>110</v>
      </c>
      <c r="C81" s="209" t="s">
        <v>18</v>
      </c>
      <c r="D81" s="274">
        <v>37396</v>
      </c>
      <c r="E81" s="270">
        <v>45077</v>
      </c>
      <c r="F81" s="275">
        <v>4.6349999999999998</v>
      </c>
      <c r="G81" s="52">
        <v>109.85599999999999</v>
      </c>
      <c r="H81" s="52">
        <v>111.917</v>
      </c>
      <c r="I81" s="52">
        <v>111.998</v>
      </c>
    </row>
    <row r="82" spans="1:9">
      <c r="A82" s="273">
        <f t="shared" si="4"/>
        <v>65</v>
      </c>
      <c r="B82" s="70" t="s">
        <v>111</v>
      </c>
      <c r="C82" s="209" t="s">
        <v>65</v>
      </c>
      <c r="D82" s="278">
        <v>40211</v>
      </c>
      <c r="E82" s="274">
        <v>45076</v>
      </c>
      <c r="F82" s="275">
        <v>4.0739999999999998</v>
      </c>
      <c r="G82" s="52">
        <v>107.593</v>
      </c>
      <c r="H82" s="52">
        <v>109.36499999999999</v>
      </c>
      <c r="I82" s="52">
        <v>109.426</v>
      </c>
    </row>
    <row r="83" spans="1:9">
      <c r="A83" s="273">
        <f t="shared" si="4"/>
        <v>66</v>
      </c>
      <c r="B83" s="277" t="s">
        <v>112</v>
      </c>
      <c r="C83" s="182" t="s">
        <v>113</v>
      </c>
      <c r="D83" s="274">
        <v>33910</v>
      </c>
      <c r="E83" s="274">
        <v>45366</v>
      </c>
      <c r="F83" s="275">
        <v>6.3</v>
      </c>
      <c r="G83" s="52">
        <v>107.384</v>
      </c>
      <c r="H83" s="52">
        <v>102.995</v>
      </c>
      <c r="I83" s="52">
        <v>103.071</v>
      </c>
    </row>
    <row r="84" spans="1:9">
      <c r="A84" s="273">
        <f t="shared" si="4"/>
        <v>67</v>
      </c>
      <c r="B84" s="212" t="s">
        <v>114</v>
      </c>
      <c r="C84" s="209" t="s">
        <v>24</v>
      </c>
      <c r="D84" s="279">
        <v>35744</v>
      </c>
      <c r="E84" s="270">
        <v>45061</v>
      </c>
      <c r="F84" s="275">
        <v>5.617</v>
      </c>
      <c r="G84" s="52">
        <v>106.08799999999999</v>
      </c>
      <c r="H84" s="52">
        <v>108.127</v>
      </c>
      <c r="I84" s="52">
        <v>108.21</v>
      </c>
    </row>
    <row r="85" spans="1:9">
      <c r="A85" s="280">
        <f t="shared" si="4"/>
        <v>68</v>
      </c>
      <c r="B85" s="281" t="s">
        <v>115</v>
      </c>
      <c r="C85" s="269" t="s">
        <v>47</v>
      </c>
      <c r="D85" s="274">
        <v>39604</v>
      </c>
      <c r="E85" s="274">
        <v>45076</v>
      </c>
      <c r="F85" s="275">
        <v>3.0379999999999998</v>
      </c>
      <c r="G85" s="52">
        <v>108.29900000000001</v>
      </c>
      <c r="H85" s="52">
        <v>109.556</v>
      </c>
      <c r="I85" s="52">
        <v>109.595</v>
      </c>
    </row>
    <row r="86" spans="1:9">
      <c r="A86" s="280">
        <f t="shared" si="4"/>
        <v>69</v>
      </c>
      <c r="B86" s="277" t="s">
        <v>116</v>
      </c>
      <c r="C86" s="269" t="s">
        <v>14</v>
      </c>
      <c r="D86" s="274">
        <v>35481</v>
      </c>
      <c r="E86" s="274">
        <v>45062</v>
      </c>
      <c r="F86" s="275">
        <v>5.5469999999999997</v>
      </c>
      <c r="G86" s="52">
        <v>105.95699999999999</v>
      </c>
      <c r="H86" s="52">
        <v>107.718</v>
      </c>
      <c r="I86" s="52">
        <v>107.791</v>
      </c>
    </row>
    <row r="87" spans="1:9">
      <c r="A87" s="280">
        <f t="shared" si="4"/>
        <v>70</v>
      </c>
      <c r="B87" s="147" t="s">
        <v>117</v>
      </c>
      <c r="C87" s="282" t="s">
        <v>40</v>
      </c>
      <c r="D87" s="283">
        <v>39706</v>
      </c>
      <c r="E87" s="274">
        <v>45076</v>
      </c>
      <c r="F87" s="275">
        <v>4.9390000000000001</v>
      </c>
      <c r="G87" s="52">
        <v>102.982</v>
      </c>
      <c r="H87" s="52">
        <v>104.182</v>
      </c>
      <c r="I87" s="52">
        <v>104.21599999999999</v>
      </c>
    </row>
    <row r="88" spans="1:9">
      <c r="A88" s="280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111.63500000000001</v>
      </c>
      <c r="I88" s="288">
        <v>111.705</v>
      </c>
    </row>
    <row r="89" spans="1:9" ht="15.75" thickBot="1">
      <c r="A89" s="289">
        <f t="shared" si="4"/>
        <v>72</v>
      </c>
      <c r="B89" s="218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107.26</v>
      </c>
      <c r="I89" s="288">
        <v>107.331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8"/>
    </row>
    <row r="91" spans="1:9" ht="15.75" thickTop="1">
      <c r="A91" s="294">
        <f>+A89+1</f>
        <v>73</v>
      </c>
      <c r="B91" s="295" t="s">
        <v>121</v>
      </c>
      <c r="C91" s="276" t="s">
        <v>62</v>
      </c>
      <c r="D91" s="296">
        <v>39762</v>
      </c>
      <c r="E91" s="264">
        <v>45057</v>
      </c>
      <c r="F91" s="297">
        <v>3.9830000000000001</v>
      </c>
      <c r="G91" s="288">
        <v>115.30200000000001</v>
      </c>
      <c r="H91" s="298">
        <v>116.506</v>
      </c>
      <c r="I91" s="298">
        <v>116.553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7">
        <v>5.6139999999999999</v>
      </c>
      <c r="G92" s="288">
        <v>107.664</v>
      </c>
      <c r="H92" s="288">
        <v>109.699</v>
      </c>
      <c r="I92" s="288">
        <v>109.764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4">
        <v>45076</v>
      </c>
      <c r="F93" s="297">
        <v>5.3940000000000001</v>
      </c>
      <c r="G93" s="288">
        <v>111.628</v>
      </c>
      <c r="H93" s="206">
        <v>113.542</v>
      </c>
      <c r="I93" s="206">
        <v>113.619</v>
      </c>
    </row>
    <row r="94" spans="1:9">
      <c r="A94" s="304">
        <f>A93+1</f>
        <v>76</v>
      </c>
      <c r="B94" s="308" t="s">
        <v>125</v>
      </c>
      <c r="C94" s="309" t="s">
        <v>47</v>
      </c>
      <c r="D94" s="310">
        <v>44998</v>
      </c>
      <c r="E94" s="311">
        <v>45386</v>
      </c>
      <c r="F94" s="312">
        <v>7.81</v>
      </c>
      <c r="G94" s="288">
        <v>107.851</v>
      </c>
      <c r="H94" s="288">
        <v>102.41500000000001</v>
      </c>
      <c r="I94" s="288">
        <v>102.497</v>
      </c>
    </row>
    <row r="95" spans="1:9">
      <c r="A95" s="313">
        <f>A94+1</f>
        <v>77</v>
      </c>
      <c r="B95" s="314" t="s">
        <v>126</v>
      </c>
      <c r="C95" s="315" t="s">
        <v>75</v>
      </c>
      <c r="D95" s="303">
        <v>45169</v>
      </c>
      <c r="E95" s="316" t="s">
        <v>127</v>
      </c>
      <c r="F95" s="317" t="s">
        <v>127</v>
      </c>
      <c r="G95" s="46">
        <v>1015.847</v>
      </c>
      <c r="H95" s="46">
        <v>1034.0999999999999</v>
      </c>
      <c r="I95" s="46">
        <v>1034.7370000000001</v>
      </c>
    </row>
    <row r="96" spans="1:9" ht="15.75" thickBot="1">
      <c r="A96" s="304">
        <f>A95+1</f>
        <v>78</v>
      </c>
      <c r="B96" s="318" t="s">
        <v>128</v>
      </c>
      <c r="C96" s="319" t="s">
        <v>47</v>
      </c>
      <c r="D96" s="320">
        <v>45320</v>
      </c>
      <c r="E96" s="321" t="s">
        <v>127</v>
      </c>
      <c r="F96" s="322" t="s">
        <v>127</v>
      </c>
      <c r="G96" s="323" t="s">
        <v>127</v>
      </c>
      <c r="H96" s="288">
        <v>10152.31</v>
      </c>
      <c r="I96" s="288">
        <v>10161.299999999999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8"/>
    </row>
    <row r="98" spans="1:9" ht="15.75" thickTop="1">
      <c r="A98" s="324">
        <f>+A96+1</f>
        <v>79</v>
      </c>
      <c r="B98" s="325" t="s">
        <v>130</v>
      </c>
      <c r="C98" s="326" t="s">
        <v>123</v>
      </c>
      <c r="D98" s="327">
        <v>43350</v>
      </c>
      <c r="E98" s="328">
        <v>45072</v>
      </c>
      <c r="F98" s="329">
        <v>7.0090000000000003</v>
      </c>
      <c r="G98" s="330">
        <v>111.235</v>
      </c>
      <c r="H98" s="330">
        <v>113.422</v>
      </c>
      <c r="I98" s="330">
        <v>113.554</v>
      </c>
    </row>
    <row r="99" spans="1:9" ht="15.75" thickBot="1">
      <c r="A99" s="331">
        <f>+A98+1</f>
        <v>80</v>
      </c>
      <c r="B99" s="332" t="s">
        <v>131</v>
      </c>
      <c r="C99" s="333" t="s">
        <v>123</v>
      </c>
      <c r="D99" s="334">
        <v>45282</v>
      </c>
      <c r="E99" s="335" t="s">
        <v>127</v>
      </c>
      <c r="F99" s="336" t="s">
        <v>127</v>
      </c>
      <c r="G99" s="337">
        <v>99.894999999999996</v>
      </c>
      <c r="H99" s="337">
        <v>101.995</v>
      </c>
      <c r="I99" s="337">
        <v>102.09099999999999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8"/>
    </row>
    <row r="101" spans="1:9" ht="15.75" thickTop="1">
      <c r="A101" s="313">
        <f>+A99+1</f>
        <v>81</v>
      </c>
      <c r="B101" s="338" t="s">
        <v>133</v>
      </c>
      <c r="C101" s="339" t="s">
        <v>32</v>
      </c>
      <c r="D101" s="340">
        <v>34561</v>
      </c>
      <c r="E101" s="341">
        <v>45064</v>
      </c>
      <c r="F101" s="342">
        <v>1.083</v>
      </c>
      <c r="G101" s="343">
        <v>62.860999999999997</v>
      </c>
      <c r="H101" s="266">
        <v>57.424999999999997</v>
      </c>
      <c r="I101" s="266">
        <v>57.305999999999997</v>
      </c>
    </row>
    <row r="102" spans="1:9">
      <c r="A102" s="289">
        <f t="shared" ref="A102:A108" si="5">A101+1</f>
        <v>82</v>
      </c>
      <c r="B102" s="344" t="s">
        <v>134</v>
      </c>
      <c r="C102" s="345" t="s">
        <v>44</v>
      </c>
      <c r="D102" s="346">
        <v>105.764</v>
      </c>
      <c r="E102" s="341">
        <v>45057</v>
      </c>
      <c r="F102" s="347">
        <v>3.2429999999999999</v>
      </c>
      <c r="G102" s="288">
        <v>111.593</v>
      </c>
      <c r="H102" s="288">
        <v>114.422</v>
      </c>
      <c r="I102" s="288">
        <v>114.31699999999999</v>
      </c>
    </row>
    <row r="103" spans="1:9">
      <c r="A103" s="289">
        <f t="shared" si="5"/>
        <v>83</v>
      </c>
      <c r="B103" s="344" t="s">
        <v>135</v>
      </c>
      <c r="C103" s="345" t="s">
        <v>109</v>
      </c>
      <c r="D103" s="346">
        <v>36367</v>
      </c>
      <c r="E103" s="341">
        <v>45006</v>
      </c>
      <c r="F103" s="347">
        <v>0.77700000000000002</v>
      </c>
      <c r="G103" s="298">
        <v>17.940000000000001</v>
      </c>
      <c r="H103" s="298">
        <v>18.29</v>
      </c>
      <c r="I103" s="298">
        <v>18.286000000000001</v>
      </c>
    </row>
    <row r="104" spans="1:9">
      <c r="A104" s="289">
        <f t="shared" si="5"/>
        <v>84</v>
      </c>
      <c r="B104" s="344" t="s">
        <v>136</v>
      </c>
      <c r="C104" s="345" t="s">
        <v>113</v>
      </c>
      <c r="D104" s="346">
        <v>36857</v>
      </c>
      <c r="E104" s="341">
        <v>45366</v>
      </c>
      <c r="F104" s="347">
        <v>15.603999999999999</v>
      </c>
      <c r="G104" s="288">
        <v>329.803</v>
      </c>
      <c r="H104" s="288">
        <v>324.55099999999999</v>
      </c>
      <c r="I104" s="288">
        <v>324.89800000000002</v>
      </c>
    </row>
    <row r="105" spans="1:9">
      <c r="A105" s="289">
        <f t="shared" si="5"/>
        <v>85</v>
      </c>
      <c r="B105" s="344" t="s">
        <v>137</v>
      </c>
      <c r="C105" s="348" t="s">
        <v>47</v>
      </c>
      <c r="D105" s="346">
        <v>38777</v>
      </c>
      <c r="E105" s="286">
        <v>45068</v>
      </c>
      <c r="F105" s="347">
        <v>39.655999999999999</v>
      </c>
      <c r="G105" s="288">
        <v>2266.8980000000001</v>
      </c>
      <c r="H105" s="349">
        <v>2328.5329999999999</v>
      </c>
      <c r="I105" s="349">
        <v>2329.5</v>
      </c>
    </row>
    <row r="106" spans="1:9">
      <c r="A106" s="289">
        <f t="shared" si="5"/>
        <v>86</v>
      </c>
      <c r="B106" s="344" t="s">
        <v>138</v>
      </c>
      <c r="C106" s="178" t="s">
        <v>14</v>
      </c>
      <c r="D106" s="346">
        <v>34423</v>
      </c>
      <c r="E106" s="341">
        <v>45071</v>
      </c>
      <c r="F106" s="347">
        <v>2.91</v>
      </c>
      <c r="G106" s="288">
        <v>70.567999999999998</v>
      </c>
      <c r="H106" s="288">
        <v>69.742000000000004</v>
      </c>
      <c r="I106" s="288">
        <v>69.995999999999995</v>
      </c>
    </row>
    <row r="107" spans="1:9">
      <c r="A107" s="289">
        <f t="shared" si="5"/>
        <v>87</v>
      </c>
      <c r="B107" s="344" t="s">
        <v>139</v>
      </c>
      <c r="C107" s="178" t="s">
        <v>14</v>
      </c>
      <c r="D107" s="346">
        <v>34731</v>
      </c>
      <c r="E107" s="341">
        <v>45064</v>
      </c>
      <c r="F107" s="347">
        <v>2.266</v>
      </c>
      <c r="G107" s="288">
        <v>56.146000000000001</v>
      </c>
      <c r="H107" s="350">
        <v>55.828000000000003</v>
      </c>
      <c r="I107" s="350">
        <v>55.938000000000002</v>
      </c>
    </row>
    <row r="108" spans="1:9" ht="15.75" thickBot="1">
      <c r="A108" s="351">
        <f t="shared" si="5"/>
        <v>88</v>
      </c>
      <c r="B108" s="352" t="s">
        <v>140</v>
      </c>
      <c r="C108" s="353" t="s">
        <v>12</v>
      </c>
      <c r="D108" s="354">
        <v>36297</v>
      </c>
      <c r="E108" s="283">
        <v>45042</v>
      </c>
      <c r="F108" s="355">
        <v>2.2370000000000001</v>
      </c>
      <c r="G108" s="81">
        <v>108.631</v>
      </c>
      <c r="H108" s="356">
        <v>109.133</v>
      </c>
      <c r="I108" s="356">
        <v>109.155</v>
      </c>
    </row>
    <row r="109" spans="1:9" ht="16.5" thickTop="1" thickBot="1">
      <c r="A109" s="357" t="s">
        <v>141</v>
      </c>
      <c r="B109" s="358"/>
      <c r="C109" s="358"/>
      <c r="D109" s="358"/>
      <c r="E109" s="358"/>
      <c r="F109" s="358"/>
      <c r="G109" s="358"/>
      <c r="H109" s="358"/>
      <c r="I109" s="359"/>
    </row>
    <row r="110" spans="1:9" ht="15.75" thickTop="1">
      <c r="A110" s="360">
        <f>A108+1</f>
        <v>89</v>
      </c>
      <c r="B110" s="361" t="s">
        <v>142</v>
      </c>
      <c r="C110" s="178" t="s">
        <v>32</v>
      </c>
      <c r="D110" s="341">
        <v>1867429</v>
      </c>
      <c r="E110" s="341">
        <v>45064</v>
      </c>
      <c r="F110" s="297">
        <v>0.20499999999999999</v>
      </c>
      <c r="G110" s="362">
        <v>11.436999999999999</v>
      </c>
      <c r="H110" s="363">
        <v>10.611000000000001</v>
      </c>
      <c r="I110" s="363">
        <v>10.608000000000001</v>
      </c>
    </row>
    <row r="111" spans="1:9">
      <c r="A111" s="364">
        <f t="shared" ref="A111:A121" si="6">A110+1</f>
        <v>90</v>
      </c>
      <c r="B111" s="365" t="s">
        <v>143</v>
      </c>
      <c r="C111" s="366" t="s">
        <v>32</v>
      </c>
      <c r="D111" s="367">
        <v>39084</v>
      </c>
      <c r="E111" s="341">
        <v>45064</v>
      </c>
      <c r="F111" s="368">
        <v>1.45</v>
      </c>
      <c r="G111" s="288">
        <v>16.704000000000001</v>
      </c>
      <c r="H111" s="363">
        <v>17.055</v>
      </c>
      <c r="I111" s="363">
        <v>17.097000000000001</v>
      </c>
    </row>
    <row r="112" spans="1:9">
      <c r="A112" s="364">
        <f t="shared" si="6"/>
        <v>91</v>
      </c>
      <c r="B112" s="369" t="s">
        <v>144</v>
      </c>
      <c r="C112" s="370" t="s">
        <v>49</v>
      </c>
      <c r="D112" s="367">
        <v>39994</v>
      </c>
      <c r="E112" s="341">
        <v>45075</v>
      </c>
      <c r="F112" s="368">
        <v>0.50900000000000001</v>
      </c>
      <c r="G112" s="288">
        <v>17.93</v>
      </c>
      <c r="H112" s="288">
        <v>17.574999999999999</v>
      </c>
      <c r="I112" s="288">
        <v>17.585000000000001</v>
      </c>
    </row>
    <row r="113" spans="1:9">
      <c r="A113" s="364">
        <f t="shared" si="6"/>
        <v>92</v>
      </c>
      <c r="B113" s="369" t="s">
        <v>145</v>
      </c>
      <c r="C113" s="366" t="s">
        <v>49</v>
      </c>
      <c r="D113" s="367">
        <v>40848</v>
      </c>
      <c r="E113" s="341">
        <v>45075</v>
      </c>
      <c r="F113" s="368">
        <v>0.41</v>
      </c>
      <c r="G113" s="288">
        <v>15.723000000000001</v>
      </c>
      <c r="H113" s="288">
        <v>15.55</v>
      </c>
      <c r="I113" s="288">
        <v>15.557</v>
      </c>
    </row>
    <row r="114" spans="1:9">
      <c r="A114" s="364">
        <f t="shared" si="6"/>
        <v>93</v>
      </c>
      <c r="B114" s="177" t="s">
        <v>146</v>
      </c>
      <c r="C114" s="178" t="s">
        <v>14</v>
      </c>
      <c r="D114" s="367">
        <v>39699</v>
      </c>
      <c r="E114" s="341">
        <v>45076</v>
      </c>
      <c r="F114" s="371">
        <v>6.0339999999999998</v>
      </c>
      <c r="G114" s="288">
        <v>105.039</v>
      </c>
      <c r="H114" s="288">
        <v>106.245</v>
      </c>
      <c r="I114" s="288">
        <v>106.68899999999999</v>
      </c>
    </row>
    <row r="115" spans="1:9">
      <c r="A115" s="364">
        <f t="shared" si="6"/>
        <v>94</v>
      </c>
      <c r="B115" s="369" t="s">
        <v>147</v>
      </c>
      <c r="C115" s="372" t="s">
        <v>40</v>
      </c>
      <c r="D115" s="367">
        <v>40725</v>
      </c>
      <c r="E115" s="341">
        <v>45056</v>
      </c>
      <c r="F115" s="355">
        <v>1.821</v>
      </c>
      <c r="G115" s="288">
        <v>90.783000000000001</v>
      </c>
      <c r="H115" s="288">
        <v>87.975999999999999</v>
      </c>
      <c r="I115" s="288">
        <v>88.447999999999993</v>
      </c>
    </row>
    <row r="116" spans="1:9">
      <c r="A116" s="364">
        <f t="shared" si="6"/>
        <v>95</v>
      </c>
      <c r="B116" s="369" t="s">
        <v>148</v>
      </c>
      <c r="C116" s="372" t="s">
        <v>40</v>
      </c>
      <c r="D116" s="373">
        <v>40725</v>
      </c>
      <c r="E116" s="374">
        <v>45049</v>
      </c>
      <c r="F116" s="375">
        <v>0.38100000000000001</v>
      </c>
      <c r="G116" s="288">
        <v>94.734999999999999</v>
      </c>
      <c r="H116" s="288">
        <v>92.173000000000002</v>
      </c>
      <c r="I116" s="288">
        <v>92.656999999999996</v>
      </c>
    </row>
    <row r="117" spans="1:9">
      <c r="A117" s="364">
        <f t="shared" si="6"/>
        <v>96</v>
      </c>
      <c r="B117" s="376" t="s">
        <v>149</v>
      </c>
      <c r="C117" s="377" t="s">
        <v>42</v>
      </c>
      <c r="D117" s="113">
        <v>40910</v>
      </c>
      <c r="E117" s="341">
        <v>45075</v>
      </c>
      <c r="F117" s="378">
        <v>3.82</v>
      </c>
      <c r="G117" s="379">
        <v>106.369</v>
      </c>
      <c r="H117" s="380">
        <v>107.196</v>
      </c>
      <c r="I117" s="380">
        <v>107.25</v>
      </c>
    </row>
    <row r="118" spans="1:9" ht="15.75" customHeight="1">
      <c r="A118" s="364">
        <f t="shared" si="6"/>
        <v>97</v>
      </c>
      <c r="B118" s="381" t="s">
        <v>150</v>
      </c>
      <c r="C118" s="382" t="s">
        <v>12</v>
      </c>
      <c r="D118" s="383">
        <v>41904</v>
      </c>
      <c r="E118" s="384">
        <v>45027</v>
      </c>
      <c r="F118" s="385">
        <v>3.2909999999999999</v>
      </c>
      <c r="G118" s="379">
        <v>100.033</v>
      </c>
      <c r="H118" s="386">
        <v>99.727999999999994</v>
      </c>
      <c r="I118" s="386">
        <v>99.87</v>
      </c>
    </row>
    <row r="119" spans="1:9" ht="15.75" customHeight="1">
      <c r="A119" s="364">
        <f t="shared" si="6"/>
        <v>98</v>
      </c>
      <c r="B119" s="387" t="s">
        <v>151</v>
      </c>
      <c r="C119" s="382" t="s">
        <v>47</v>
      </c>
      <c r="D119" s="388">
        <v>42741</v>
      </c>
      <c r="E119" s="384">
        <v>45152</v>
      </c>
      <c r="F119" s="389">
        <v>0.28000000000000003</v>
      </c>
      <c r="G119" s="379">
        <v>11.000999999999999</v>
      </c>
      <c r="H119" s="386">
        <v>11.134</v>
      </c>
      <c r="I119" s="386">
        <v>11.128</v>
      </c>
    </row>
    <row r="120" spans="1:9">
      <c r="A120" s="364">
        <f t="shared" si="6"/>
        <v>99</v>
      </c>
      <c r="B120" s="390" t="s">
        <v>152</v>
      </c>
      <c r="C120" s="71" t="s">
        <v>24</v>
      </c>
      <c r="D120" s="391">
        <v>43087</v>
      </c>
      <c r="E120" s="392">
        <v>45334</v>
      </c>
      <c r="F120" s="393">
        <v>5.1820000000000004</v>
      </c>
      <c r="G120" s="379">
        <v>104.393</v>
      </c>
      <c r="H120" s="379">
        <v>96.983000000000004</v>
      </c>
      <c r="I120" s="379">
        <v>97.111000000000004</v>
      </c>
    </row>
    <row r="121" spans="1:9" ht="15.75" thickBot="1">
      <c r="A121" s="394">
        <f t="shared" si="6"/>
        <v>100</v>
      </c>
      <c r="B121" s="395" t="s">
        <v>153</v>
      </c>
      <c r="C121" s="396" t="s">
        <v>9</v>
      </c>
      <c r="D121" s="283">
        <v>39097</v>
      </c>
      <c r="E121" s="397">
        <v>45068</v>
      </c>
      <c r="F121" s="398">
        <v>2.452</v>
      </c>
      <c r="G121" s="81">
        <v>78.462999999999994</v>
      </c>
      <c r="H121" s="386">
        <v>76.701999999999998</v>
      </c>
      <c r="I121" s="386">
        <v>76.546000000000006</v>
      </c>
    </row>
    <row r="122" spans="1:9" ht="16.5" thickTop="1" thickBot="1">
      <c r="A122" s="357" t="s">
        <v>154</v>
      </c>
      <c r="B122" s="358"/>
      <c r="C122" s="358"/>
      <c r="D122" s="358"/>
      <c r="E122" s="358"/>
      <c r="F122" s="358"/>
      <c r="G122" s="358"/>
      <c r="H122" s="358"/>
      <c r="I122" s="359"/>
    </row>
    <row r="123" spans="1:9" ht="15.75" thickTop="1">
      <c r="A123" s="399">
        <f>+A121+1</f>
        <v>101</v>
      </c>
      <c r="B123" s="400" t="s">
        <v>155</v>
      </c>
      <c r="C123" s="401" t="s">
        <v>22</v>
      </c>
      <c r="D123" s="402">
        <v>40630</v>
      </c>
      <c r="E123" s="402">
        <v>44707</v>
      </c>
      <c r="F123" s="403">
        <v>2.1829999999999998</v>
      </c>
      <c r="G123" s="404">
        <v>90.37</v>
      </c>
      <c r="H123" s="404">
        <v>92.076999999999998</v>
      </c>
      <c r="I123" s="404">
        <v>92.614000000000004</v>
      </c>
    </row>
    <row r="124" spans="1:9">
      <c r="A124" s="405">
        <f t="shared" ref="A124:A142" si="7">A123+1</f>
        <v>102</v>
      </c>
      <c r="B124" s="406" t="s">
        <v>156</v>
      </c>
      <c r="C124" s="407" t="s">
        <v>157</v>
      </c>
      <c r="D124" s="408">
        <v>40543</v>
      </c>
      <c r="E124" s="409">
        <v>45072</v>
      </c>
      <c r="F124" s="410">
        <v>0.995</v>
      </c>
      <c r="G124" s="411">
        <v>124.098</v>
      </c>
      <c r="H124" s="411">
        <v>126.426</v>
      </c>
      <c r="I124" s="411">
        <v>126.521</v>
      </c>
    </row>
    <row r="125" spans="1:9">
      <c r="A125" s="405">
        <f t="shared" si="7"/>
        <v>103</v>
      </c>
      <c r="B125" s="412" t="s">
        <v>158</v>
      </c>
      <c r="C125" s="413" t="s">
        <v>157</v>
      </c>
      <c r="D125" s="414">
        <v>40543</v>
      </c>
      <c r="E125" s="415">
        <v>44708</v>
      </c>
      <c r="F125" s="416">
        <v>0.96299999999999997</v>
      </c>
      <c r="G125" s="417">
        <v>151.56800000000001</v>
      </c>
      <c r="H125" s="417">
        <v>155.137</v>
      </c>
      <c r="I125" s="417">
        <v>155.447</v>
      </c>
    </row>
    <row r="126" spans="1:9">
      <c r="A126" s="405">
        <f t="shared" si="7"/>
        <v>104</v>
      </c>
      <c r="B126" s="418" t="s">
        <v>159</v>
      </c>
      <c r="C126" s="407" t="s">
        <v>44</v>
      </c>
      <c r="D126" s="419">
        <v>39745</v>
      </c>
      <c r="E126" s="420"/>
      <c r="F126" s="421"/>
      <c r="G126" s="46">
        <v>156.44900000000001</v>
      </c>
      <c r="H126" s="46">
        <v>156.62700000000001</v>
      </c>
      <c r="I126" s="46">
        <v>157.15899999999999</v>
      </c>
    </row>
    <row r="127" spans="1:9">
      <c r="A127" s="405">
        <f t="shared" si="7"/>
        <v>105</v>
      </c>
      <c r="B127" s="422" t="s">
        <v>160</v>
      </c>
      <c r="C127" s="423" t="s">
        <v>18</v>
      </c>
      <c r="D127" s="414">
        <v>38671</v>
      </c>
      <c r="E127" s="424">
        <v>45075</v>
      </c>
      <c r="F127" s="425">
        <v>2.1859999999999999</v>
      </c>
      <c r="G127" s="46">
        <v>196.79400000000001</v>
      </c>
      <c r="H127" s="46">
        <v>201.07300000000001</v>
      </c>
      <c r="I127" s="46">
        <v>201.74600000000001</v>
      </c>
    </row>
    <row r="128" spans="1:9">
      <c r="A128" s="405">
        <f t="shared" si="7"/>
        <v>106</v>
      </c>
      <c r="B128" s="422" t="s">
        <v>161</v>
      </c>
      <c r="C128" s="423" t="s">
        <v>18</v>
      </c>
      <c r="D128" s="414">
        <v>38671</v>
      </c>
      <c r="E128" s="424">
        <v>45075</v>
      </c>
      <c r="F128" s="426">
        <v>2.0720000000000001</v>
      </c>
      <c r="G128" s="46">
        <v>186.23699999999999</v>
      </c>
      <c r="H128" s="46">
        <v>190.21</v>
      </c>
      <c r="I128" s="46">
        <v>190.63900000000001</v>
      </c>
    </row>
    <row r="129" spans="1:9">
      <c r="A129" s="405">
        <f t="shared" si="7"/>
        <v>107</v>
      </c>
      <c r="B129" s="427" t="s">
        <v>162</v>
      </c>
      <c r="C129" s="428" t="s">
        <v>18</v>
      </c>
      <c r="D129" s="429">
        <v>38671</v>
      </c>
      <c r="E129" s="424">
        <v>45075</v>
      </c>
      <c r="F129" s="426">
        <v>5.548</v>
      </c>
      <c r="G129" s="430">
        <v>181.047</v>
      </c>
      <c r="H129" s="430">
        <v>186.98400000000001</v>
      </c>
      <c r="I129" s="430">
        <v>187.131</v>
      </c>
    </row>
    <row r="130" spans="1:9">
      <c r="A130" s="405">
        <f t="shared" si="7"/>
        <v>108</v>
      </c>
      <c r="B130" s="431" t="s">
        <v>163</v>
      </c>
      <c r="C130" s="428" t="s">
        <v>18</v>
      </c>
      <c r="D130" s="429">
        <v>40014</v>
      </c>
      <c r="E130" s="424">
        <v>45075</v>
      </c>
      <c r="F130" s="432">
        <v>0.24</v>
      </c>
      <c r="G130" s="430">
        <v>25.149000000000001</v>
      </c>
      <c r="H130" s="430">
        <v>25.641999999999999</v>
      </c>
      <c r="I130" s="430">
        <v>25.832000000000001</v>
      </c>
    </row>
    <row r="131" spans="1:9" s="9" customFormat="1" ht="12.75">
      <c r="A131" s="405">
        <f t="shared" si="7"/>
        <v>109</v>
      </c>
      <c r="B131" s="433" t="s">
        <v>164</v>
      </c>
      <c r="C131" s="434" t="s">
        <v>18</v>
      </c>
      <c r="D131" s="435">
        <v>44942</v>
      </c>
      <c r="E131" s="436">
        <v>45363</v>
      </c>
      <c r="F131" s="437">
        <v>872.45899999999995</v>
      </c>
      <c r="G131" s="430">
        <v>10866.132</v>
      </c>
      <c r="H131" s="430">
        <v>10525.986999999999</v>
      </c>
      <c r="I131" s="430">
        <v>10601.013000000001</v>
      </c>
    </row>
    <row r="132" spans="1:9" s="9" customFormat="1" ht="12.75">
      <c r="A132" s="405">
        <f t="shared" si="7"/>
        <v>110</v>
      </c>
      <c r="B132" s="433" t="s">
        <v>165</v>
      </c>
      <c r="C132" s="434" t="s">
        <v>166</v>
      </c>
      <c r="D132" s="435">
        <v>40240</v>
      </c>
      <c r="E132" s="438">
        <v>43978</v>
      </c>
      <c r="F132" s="439">
        <v>0.58299999999999996</v>
      </c>
      <c r="G132" s="430">
        <v>139.44800000000001</v>
      </c>
      <c r="H132" s="430">
        <v>135.45099999999999</v>
      </c>
      <c r="I132" s="430">
        <v>136.702</v>
      </c>
    </row>
    <row r="133" spans="1:9" s="9" customFormat="1" ht="12.75">
      <c r="A133" s="405">
        <f t="shared" si="7"/>
        <v>111</v>
      </c>
      <c r="B133" s="440" t="s">
        <v>167</v>
      </c>
      <c r="C133" s="441" t="s">
        <v>22</v>
      </c>
      <c r="D133" s="438">
        <v>42920</v>
      </c>
      <c r="E133" s="442">
        <v>45119</v>
      </c>
      <c r="F133" s="443">
        <v>3.1890000000000001</v>
      </c>
      <c r="G133" s="444">
        <v>97.599000000000004</v>
      </c>
      <c r="H133" s="444">
        <v>99.647999999999996</v>
      </c>
      <c r="I133" s="444">
        <v>99.917000000000002</v>
      </c>
    </row>
    <row r="134" spans="1:9" s="9" customFormat="1" ht="12.75">
      <c r="A134" s="405">
        <f t="shared" si="7"/>
        <v>112</v>
      </c>
      <c r="B134" s="445" t="s">
        <v>168</v>
      </c>
      <c r="C134" s="446" t="s">
        <v>9</v>
      </c>
      <c r="D134" s="447">
        <v>43416</v>
      </c>
      <c r="E134" s="448">
        <v>45068</v>
      </c>
      <c r="F134" s="443">
        <v>115.511</v>
      </c>
      <c r="G134" s="444">
        <v>4947.7049999999999</v>
      </c>
      <c r="H134" s="444">
        <v>4982.5389999999998</v>
      </c>
      <c r="I134" s="444">
        <v>4946.0969999999998</v>
      </c>
    </row>
    <row r="135" spans="1:9" s="9" customFormat="1" ht="12.75">
      <c r="A135" s="405">
        <f t="shared" si="7"/>
        <v>113</v>
      </c>
      <c r="B135" s="187" t="s">
        <v>169</v>
      </c>
      <c r="C135" s="449" t="s">
        <v>113</v>
      </c>
      <c r="D135" s="450">
        <v>43507</v>
      </c>
      <c r="E135" s="448">
        <v>45387</v>
      </c>
      <c r="F135" s="443">
        <v>0.40100000000000002</v>
      </c>
      <c r="G135" s="444">
        <v>10.736000000000001</v>
      </c>
      <c r="H135" s="444">
        <v>10.981999999999999</v>
      </c>
      <c r="I135" s="444">
        <v>10.567</v>
      </c>
    </row>
    <row r="136" spans="1:9" s="9" customFormat="1" ht="12.75">
      <c r="A136" s="405">
        <f t="shared" si="7"/>
        <v>114</v>
      </c>
      <c r="B136" s="451" t="s">
        <v>170</v>
      </c>
      <c r="C136" s="452" t="s">
        <v>44</v>
      </c>
      <c r="D136" s="453">
        <v>39748</v>
      </c>
      <c r="E136" s="454">
        <v>45075</v>
      </c>
      <c r="F136" s="455">
        <v>7.6340000000000003</v>
      </c>
      <c r="G136" s="444">
        <v>173.91800000000001</v>
      </c>
      <c r="H136" s="444">
        <v>174.422</v>
      </c>
      <c r="I136" s="444">
        <v>175.32400000000001</v>
      </c>
    </row>
    <row r="137" spans="1:9" s="9" customFormat="1" ht="12.75">
      <c r="A137" s="405">
        <f t="shared" si="7"/>
        <v>115</v>
      </c>
      <c r="B137" s="451" t="s">
        <v>171</v>
      </c>
      <c r="C137" s="452" t="s">
        <v>9</v>
      </c>
      <c r="D137" s="456">
        <v>42506</v>
      </c>
      <c r="E137" s="448">
        <v>45068</v>
      </c>
      <c r="F137" s="457">
        <v>337.17</v>
      </c>
      <c r="G137" s="444">
        <v>11448.885</v>
      </c>
      <c r="H137" s="444">
        <v>11445.03</v>
      </c>
      <c r="I137" s="444">
        <v>11454.925999999999</v>
      </c>
    </row>
    <row r="138" spans="1:9" s="9" customFormat="1" ht="12.75">
      <c r="A138" s="405">
        <f t="shared" si="7"/>
        <v>116</v>
      </c>
      <c r="B138" s="458" t="s">
        <v>172</v>
      </c>
      <c r="C138" s="459" t="s">
        <v>75</v>
      </c>
      <c r="D138" s="460">
        <v>44680</v>
      </c>
      <c r="E138" s="461">
        <v>45070</v>
      </c>
      <c r="F138" s="457">
        <v>302.35899999999998</v>
      </c>
      <c r="G138" s="444">
        <v>10487.634</v>
      </c>
      <c r="H138" s="444">
        <v>10695.924000000001</v>
      </c>
      <c r="I138" s="444">
        <v>10697.906999999999</v>
      </c>
    </row>
    <row r="139" spans="1:9" s="9" customFormat="1" ht="12.75">
      <c r="A139" s="405">
        <f t="shared" si="7"/>
        <v>117</v>
      </c>
      <c r="B139" s="462" t="s">
        <v>173</v>
      </c>
      <c r="C139" s="452" t="s">
        <v>65</v>
      </c>
      <c r="D139" s="463">
        <v>44998</v>
      </c>
      <c r="E139" s="464">
        <v>45373</v>
      </c>
      <c r="F139" s="457">
        <v>774.49599999999998</v>
      </c>
      <c r="G139" s="465">
        <v>10761.297</v>
      </c>
      <c r="H139" s="465">
        <v>10280.682000000001</v>
      </c>
      <c r="I139" s="465">
        <v>10306.459999999999</v>
      </c>
    </row>
    <row r="140" spans="1:9" s="9" customFormat="1" ht="12.75">
      <c r="A140" s="405">
        <f t="shared" si="7"/>
        <v>118</v>
      </c>
      <c r="B140" s="466" t="s">
        <v>174</v>
      </c>
      <c r="C140" s="467" t="s">
        <v>18</v>
      </c>
      <c r="D140" s="468">
        <v>45054</v>
      </c>
      <c r="E140" s="464">
        <v>45363</v>
      </c>
      <c r="F140" s="469">
        <v>646.68799999999999</v>
      </c>
      <c r="G140" s="465">
        <v>10636.069</v>
      </c>
      <c r="H140" s="465">
        <v>10372.823</v>
      </c>
      <c r="I140" s="465">
        <v>10422.517</v>
      </c>
    </row>
    <row r="141" spans="1:9" s="9" customFormat="1" ht="12.75">
      <c r="A141" s="405">
        <f t="shared" si="7"/>
        <v>119</v>
      </c>
      <c r="B141" s="470" t="s">
        <v>175</v>
      </c>
      <c r="C141" s="467" t="s">
        <v>65</v>
      </c>
      <c r="D141" s="468">
        <v>45103</v>
      </c>
      <c r="E141" s="464">
        <v>45387</v>
      </c>
      <c r="F141" s="469">
        <v>509.99299999999999</v>
      </c>
      <c r="G141" s="471">
        <v>10503.745000000001</v>
      </c>
      <c r="H141" s="471">
        <v>10792.906000000001</v>
      </c>
      <c r="I141" s="471">
        <v>10316.031999999999</v>
      </c>
    </row>
    <row r="142" spans="1:9" s="9" customFormat="1" ht="13.5" thickBot="1">
      <c r="A142" s="405">
        <f t="shared" si="7"/>
        <v>120</v>
      </c>
      <c r="B142" s="472" t="s">
        <v>176</v>
      </c>
      <c r="C142" s="473" t="s">
        <v>27</v>
      </c>
      <c r="D142" s="474">
        <v>45334</v>
      </c>
      <c r="E142" s="475" t="s">
        <v>127</v>
      </c>
      <c r="F142" s="476" t="s">
        <v>127</v>
      </c>
      <c r="G142" s="477" t="s">
        <v>127</v>
      </c>
      <c r="H142" s="478">
        <v>10.220000000000001</v>
      </c>
      <c r="I142" s="478">
        <v>10.256</v>
      </c>
    </row>
    <row r="143" spans="1:9" s="9" customFormat="1" thickTop="1" thickBot="1">
      <c r="A143" s="82" t="s">
        <v>177</v>
      </c>
      <c r="B143" s="479"/>
      <c r="C143" s="479"/>
      <c r="D143" s="479"/>
      <c r="E143" s="479"/>
      <c r="F143" s="479"/>
      <c r="G143" s="479"/>
      <c r="H143" s="479"/>
      <c r="I143" s="480"/>
    </row>
    <row r="144" spans="1:9" s="9" customFormat="1" ht="14.25" thickTop="1" thickBot="1">
      <c r="A144" s="405">
        <v>121</v>
      </c>
      <c r="B144" s="481" t="s">
        <v>178</v>
      </c>
      <c r="C144" s="482" t="s">
        <v>14</v>
      </c>
      <c r="D144" s="483">
        <v>42024</v>
      </c>
      <c r="E144" s="424">
        <v>45076</v>
      </c>
      <c r="F144" s="457">
        <v>5.33</v>
      </c>
      <c r="G144" s="484">
        <v>126.098</v>
      </c>
      <c r="H144" s="484">
        <v>125.121</v>
      </c>
      <c r="I144" s="484">
        <v>125.55500000000001</v>
      </c>
    </row>
    <row r="145" spans="1:9" s="9" customFormat="1" thickTop="1" thickBot="1">
      <c r="A145" s="357" t="s">
        <v>179</v>
      </c>
      <c r="B145" s="358"/>
      <c r="C145" s="358"/>
      <c r="D145" s="358"/>
      <c r="E145" s="358"/>
      <c r="F145" s="358"/>
      <c r="G145" s="358"/>
      <c r="H145" s="358"/>
      <c r="I145" s="359"/>
    </row>
    <row r="146" spans="1:9" s="9" customFormat="1" ht="14.25" thickTop="1" thickBot="1">
      <c r="A146" s="485">
        <v>122</v>
      </c>
      <c r="B146" s="486" t="s">
        <v>180</v>
      </c>
      <c r="C146" s="487" t="s">
        <v>47</v>
      </c>
      <c r="D146" s="483">
        <v>44929</v>
      </c>
      <c r="E146" s="488" t="s">
        <v>181</v>
      </c>
      <c r="F146" s="489" t="s">
        <v>182</v>
      </c>
      <c r="G146" s="484">
        <v>1033.7829999999999</v>
      </c>
      <c r="H146" s="484">
        <v>1038.08</v>
      </c>
      <c r="I146" s="484">
        <v>1044.818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7"/>
      <c r="C148" s="187" t="s">
        <v>184</v>
      </c>
      <c r="D148"/>
      <c r="E148"/>
      <c r="F148"/>
      <c r="G148"/>
      <c r="H148"/>
      <c r="I148"/>
    </row>
    <row r="149" spans="1:9" s="9" customFormat="1">
      <c r="A149" s="490" t="s">
        <v>185</v>
      </c>
      <c r="B149" s="490"/>
      <c r="C149" s="490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12-042024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2024-04-12T14:40:59Z</dcterms:created>
  <dcterms:modified xsi:type="dcterms:W3CDTF">2024-04-12T14:41:32Z</dcterms:modified>
</cp:coreProperties>
</file>