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6-02-2024 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4" s="1"/>
  <c r="A146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<sst xmlns="http://schemas.openxmlformats.org/spreadsheetml/2006/main" count="310" uniqueCount="187">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</sst>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2" fillId="0" borderId="96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 wrapText="1"/>
    </xf>
    <xf numFmtId="167" fontId="2" fillId="0" borderId="117" xfId="1" applyNumberFormat="1" applyFont="1" applyFill="1" applyBorder="1" applyAlignment="1"/>
    <xf numFmtId="167" fontId="2" fillId="0" borderId="118" xfId="1" applyNumberFormat="1" applyFont="1" applyFill="1" applyBorder="1" applyAlignment="1"/>
    <xf numFmtId="0" fontId="3" fillId="0" borderId="119" xfId="1" applyFont="1" applyFill="1" applyBorder="1" applyAlignment="1">
      <alignment vertical="center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88" xfId="1" applyNumberFormat="1" applyFont="1" applyFill="1" applyBorder="1" applyAlignment="1"/>
    <xf numFmtId="167" fontId="2" fillId="0" borderId="51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1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 wrapText="1"/>
    </xf>
    <xf numFmtId="167" fontId="2" fillId="0" borderId="141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68" fontId="2" fillId="0" borderId="97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6" xfId="1" applyFont="1" applyFill="1" applyBorder="1" applyAlignment="1">
      <alignment horizontal="left" vertical="center" wrapText="1"/>
    </xf>
    <xf numFmtId="167" fontId="2" fillId="0" borderId="96" xfId="1" applyNumberFormat="1" applyFont="1" applyFill="1" applyBorder="1" applyAlignment="1">
      <alignment vertical="center"/>
    </xf>
    <xf numFmtId="164" fontId="3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5" fontId="3" fillId="0" borderId="157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5" fontId="2" fillId="0" borderId="147" xfId="1" applyNumberFormat="1" applyFont="1" applyFill="1" applyBorder="1" applyAlignment="1">
      <alignment horizontal="right" vertical="center"/>
    </xf>
    <xf numFmtId="0" fontId="2" fillId="0" borderId="186" xfId="1" applyFont="1" applyFill="1" applyBorder="1" applyAlignment="1">
      <alignment vertical="center" wrapText="1"/>
    </xf>
    <xf numFmtId="0" fontId="3" fillId="0" borderId="184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" fontId="3" fillId="0" borderId="133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10" xfId="1" applyFont="1" applyFill="1" applyBorder="1" applyAlignment="1">
      <alignment horizontal="center" vertical="center"/>
    </xf>
    <xf numFmtId="168" fontId="2" fillId="0" borderId="116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3" fillId="0" borderId="235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241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5" fontId="2" fillId="0" borderId="2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" fontId="3" fillId="0" borderId="257" xfId="2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85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 wrapText="1"/>
    </xf>
    <xf numFmtId="1" fontId="3" fillId="0" borderId="261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3" fillId="0" borderId="267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5" fontId="6" fillId="0" borderId="271" xfId="0" applyNumberFormat="1" applyFont="1" applyFill="1" applyBorder="1"/>
    <xf numFmtId="0" fontId="3" fillId="0" borderId="263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5" fontId="2" fillId="0" borderId="127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92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303" xfId="1" applyFont="1" applyFill="1" applyBorder="1" applyAlignment="1">
      <alignment vertical="center"/>
    </xf>
    <xf numFmtId="0" fontId="2" fillId="0" borderId="304" xfId="2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1"/>
  <sheetViews>
    <sheetView tabSelected="1" topLeftCell="A17" workbookViewId="0">
      <selection activeCell="K23" sqref="K23"/>
    </sheetView>
  </sheetViews>
  <sheetFormatPr baseColWidth="10" defaultRowHeight="15"/>
  <cols>
    <col min="1" max="1" width="5.140625" customWidth="1"/>
    <col min="2" max="2" width="48.140625" customWidth="1"/>
    <col min="3" max="3" width="36.28515625" customWidth="1"/>
    <col min="4" max="4" width="12.7109375" customWidth="1"/>
    <col min="7" max="7" width="15.28515625" customWidth="1"/>
    <col min="8" max="8" width="14.140625" customWidth="1"/>
    <col min="9" max="9" width="15.57031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117.215</v>
      </c>
      <c r="I6" s="40">
        <v>117.236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163.10300000000001</v>
      </c>
      <c r="I7" s="46">
        <v>163.13399999999999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134.78</v>
      </c>
      <c r="I8" s="46">
        <v>134.803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146.53399999999999</v>
      </c>
      <c r="I9" s="52">
        <v>146.56200000000001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140.066</v>
      </c>
      <c r="I10" s="57">
        <v>140.09100000000001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143.374</v>
      </c>
      <c r="I11" s="52">
        <v>143.40299999999999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134.69999999999999</v>
      </c>
      <c r="I12" s="57">
        <v>134.732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54.14</v>
      </c>
      <c r="I13" s="52">
        <v>54.149000000000001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39.661999999999999</v>
      </c>
      <c r="I14" s="57">
        <v>39.67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135.00200000000001</v>
      </c>
      <c r="I15" s="57">
        <v>135.02799999999999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118.28400000000001</v>
      </c>
      <c r="I16" s="52">
        <v>118.306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118.104</v>
      </c>
      <c r="I17" s="80">
        <v>118.127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</v>
      </c>
      <c r="I19" s="86">
        <v>20.904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57">
        <v>143.846</v>
      </c>
      <c r="I20" s="57">
        <v>143.876</v>
      </c>
    </row>
    <row r="21" spans="1:9">
      <c r="A21" s="87">
        <f t="shared" si="1"/>
        <v>15</v>
      </c>
      <c r="B21" s="88" t="s">
        <v>35</v>
      </c>
      <c r="C21" s="92" t="s">
        <v>36</v>
      </c>
      <c r="D21" s="93">
        <v>39503</v>
      </c>
      <c r="E21" s="94"/>
      <c r="F21" s="50"/>
      <c r="G21" s="95" t="s">
        <v>37</v>
      </c>
      <c r="H21" s="95" t="s">
        <v>37</v>
      </c>
      <c r="I21" s="95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139.82300000000001</v>
      </c>
      <c r="I22" s="52">
        <v>139.84299999999999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13.406000000000001</v>
      </c>
      <c r="I23" s="104">
        <v>13.407999999999999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200.726</v>
      </c>
      <c r="I24" s="52">
        <v>200.76499999999999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13.247999999999999</v>
      </c>
      <c r="I25" s="52">
        <v>13.249000000000001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113.55200000000001</v>
      </c>
      <c r="I26" s="52">
        <v>113.578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117.687</v>
      </c>
      <c r="I27" s="52">
        <v>117.711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16.388999999999999</v>
      </c>
      <c r="I28" s="52">
        <v>16.393000000000001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103.345</v>
      </c>
      <c r="I29" s="80">
        <v>103.374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2.2010000000000001</v>
      </c>
      <c r="I31" s="132">
        <v>2.2050000000000001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71.695999999999998</v>
      </c>
      <c r="I33" s="139">
        <v>71.703999999999994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147.911</v>
      </c>
      <c r="I34" s="46">
        <v>147.82300000000001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107.128</v>
      </c>
      <c r="I35" s="46">
        <v>106.902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125.011</v>
      </c>
      <c r="I36" s="153">
        <v>125.032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152.22900000000001</v>
      </c>
      <c r="I38" s="46">
        <v>151.75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582.16300000000001</v>
      </c>
      <c r="I39" s="46">
        <v>581.07000000000005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138.58000000000001</v>
      </c>
      <c r="I40" s="46">
        <v>138.36099999999999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196.19800000000001</v>
      </c>
      <c r="I41" s="52">
        <v>195.68899999999999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102.182</v>
      </c>
      <c r="I42" s="46">
        <v>102.11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144.34200000000001</v>
      </c>
      <c r="I43" s="46">
        <v>144.209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171.96799999999999</v>
      </c>
      <c r="I44" s="52">
        <v>171.49100000000001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156.27000000000001</v>
      </c>
      <c r="I45" s="52">
        <v>155.88300000000001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24.109000000000002</v>
      </c>
      <c r="I46" s="52">
        <v>24.035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104.432</v>
      </c>
      <c r="I47" s="52">
        <v>104.351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1.073</v>
      </c>
      <c r="I48" s="52">
        <v>1.0720000000000001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1.0589999999999999</v>
      </c>
      <c r="I49" s="188">
        <v>1.0569999999999999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2508.5889999999999</v>
      </c>
      <c r="I51" s="40">
        <v>2506.7069999999999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230.06299999999999</v>
      </c>
      <c r="I52" s="52">
        <v>229.523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3.1190000000000002</v>
      </c>
      <c r="I53" s="52">
        <v>3.12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2.79</v>
      </c>
      <c r="I54" s="52">
        <v>2.79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49.822000000000003</v>
      </c>
      <c r="I55" s="198">
        <v>50.774000000000001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1.4470000000000001</v>
      </c>
      <c r="I56" s="204">
        <v>1.4490000000000001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1.212</v>
      </c>
      <c r="I57" s="46">
        <v>1.21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1.2130000000000001</v>
      </c>
      <c r="I58" s="52">
        <v>1.2110000000000001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14.964</v>
      </c>
      <c r="I59" s="204">
        <v>15.061999999999999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11.317</v>
      </c>
      <c r="I60" s="204">
        <v>11.234999999999999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14.815</v>
      </c>
      <c r="I61" s="216">
        <v>14.811999999999999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5127.384</v>
      </c>
      <c r="I62" s="221">
        <v>5117.88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91.022000000000006</v>
      </c>
      <c r="I64" s="227">
        <v>90.697999999999993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1.204</v>
      </c>
      <c r="I66" s="221">
        <v>1.2030000000000001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6.5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113.14100000000001</v>
      </c>
      <c r="I72" s="264">
        <v>113.166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102.277</v>
      </c>
      <c r="I73" s="270">
        <v>102.29300000000001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109.694</v>
      </c>
      <c r="I74" s="273">
        <v>109.714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107.21</v>
      </c>
      <c r="I75" s="273">
        <v>107.23099999999999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108.562</v>
      </c>
      <c r="I76" s="273">
        <v>108.58199999999999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112.306</v>
      </c>
      <c r="I77" s="273">
        <v>112.32599999999999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108.93300000000001</v>
      </c>
      <c r="I78" s="273">
        <v>108.95399999999999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106.496</v>
      </c>
      <c r="I79" s="273">
        <v>106.51600000000001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109.69199999999999</v>
      </c>
      <c r="I80" s="273">
        <v>109.71299999999999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110.631</v>
      </c>
      <c r="I81" s="273">
        <v>110.65300000000001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108.259</v>
      </c>
      <c r="I82" s="273">
        <v>108.277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108.104</v>
      </c>
      <c r="I83" s="273">
        <v>108.123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106.852</v>
      </c>
      <c r="I84" s="273">
        <v>106.872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108.73</v>
      </c>
      <c r="I85" s="273">
        <v>108.746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106.602</v>
      </c>
      <c r="I86" s="273">
        <v>106.62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103.38800000000001</v>
      </c>
      <c r="I87" s="273">
        <v>103.399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110.509</v>
      </c>
      <c r="I88" s="288">
        <v>110.529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106.133</v>
      </c>
      <c r="I89" s="288">
        <v>106.152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115.782</v>
      </c>
      <c r="I91" s="288">
        <v>115.79300000000001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108.342</v>
      </c>
      <c r="I92" s="288">
        <v>108.36199999999999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112.343</v>
      </c>
      <c r="I93" s="204">
        <v>112.361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108.66200000000001</v>
      </c>
      <c r="I94" s="288">
        <v>108.68899999999999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1022.806</v>
      </c>
      <c r="I95" s="46">
        <v>1022.987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10012.219999999999</v>
      </c>
      <c r="I96" s="288">
        <v>10014.192999999999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111.78</v>
      </c>
      <c r="I98" s="323">
        <v>111.893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100.429</v>
      </c>
      <c r="I99" s="330">
        <v>100.563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59.517000000000003</v>
      </c>
      <c r="I101" s="336">
        <v>59.406999999999996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110.34099999999999</v>
      </c>
      <c r="I102" s="288">
        <v>110.468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17.864999999999998</v>
      </c>
      <c r="I103" s="341">
        <v>17.861000000000001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325.11</v>
      </c>
      <c r="I104" s="288">
        <v>324.399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2262.4470000000001</v>
      </c>
      <c r="I105" s="288">
        <v>2263.2049999999999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68.935000000000002</v>
      </c>
      <c r="I106" s="344">
        <v>68.843999999999994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55.579000000000001</v>
      </c>
      <c r="I107" s="344">
        <v>55.539000000000001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108.761</v>
      </c>
      <c r="I108" s="350">
        <v>108.762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11.096</v>
      </c>
      <c r="I110" s="357">
        <v>11.055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16.413</v>
      </c>
      <c r="I111" s="288">
        <v>16.376000000000001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16.911999999999999</v>
      </c>
      <c r="I112" s="288">
        <v>16.884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14.926</v>
      </c>
      <c r="I113" s="288">
        <v>14.891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102.782</v>
      </c>
      <c r="I114" s="288">
        <v>102.813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88.17</v>
      </c>
      <c r="I115" s="288">
        <v>87.826999999999998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92.257000000000005</v>
      </c>
      <c r="I116" s="288">
        <v>91.941999999999993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4">
        <v>107.044</v>
      </c>
      <c r="I117" s="374">
        <v>107.26</v>
      </c>
    </row>
    <row r="118" spans="1:9">
      <c r="A118" s="358">
        <f t="shared" si="6"/>
        <v>97</v>
      </c>
      <c r="B118" s="375" t="s">
        <v>149</v>
      </c>
      <c r="C118" s="376" t="s">
        <v>12</v>
      </c>
      <c r="D118" s="377">
        <v>41904</v>
      </c>
      <c r="E118" s="378">
        <v>45027</v>
      </c>
      <c r="F118" s="379">
        <v>3.2909999999999999</v>
      </c>
      <c r="G118" s="374">
        <v>100.033</v>
      </c>
      <c r="H118" s="380">
        <v>95.930999999999997</v>
      </c>
      <c r="I118" s="380">
        <v>95.63</v>
      </c>
    </row>
    <row r="119" spans="1:9">
      <c r="A119" s="358">
        <f t="shared" si="6"/>
        <v>98</v>
      </c>
      <c r="B119" s="381" t="s">
        <v>150</v>
      </c>
      <c r="C119" s="376" t="s">
        <v>46</v>
      </c>
      <c r="D119" s="382">
        <v>42741</v>
      </c>
      <c r="E119" s="378">
        <v>45152</v>
      </c>
      <c r="F119" s="383">
        <v>0.28000000000000003</v>
      </c>
      <c r="G119" s="374">
        <v>11.000999999999999</v>
      </c>
      <c r="H119" s="380">
        <v>10.648999999999999</v>
      </c>
      <c r="I119" s="380">
        <v>10.635999999999999</v>
      </c>
    </row>
    <row r="120" spans="1:9">
      <c r="A120" s="358">
        <f t="shared" si="6"/>
        <v>99</v>
      </c>
      <c r="B120" s="384" t="s">
        <v>151</v>
      </c>
      <c r="C120" s="385" t="s">
        <v>24</v>
      </c>
      <c r="D120" s="386">
        <v>43087</v>
      </c>
      <c r="E120" s="387">
        <v>44984</v>
      </c>
      <c r="F120" s="388">
        <v>3.9830000000000001</v>
      </c>
      <c r="G120" s="374">
        <v>104.393</v>
      </c>
      <c r="H120" s="374">
        <v>99.861000000000004</v>
      </c>
      <c r="I120" s="374">
        <v>99.736000000000004</v>
      </c>
    </row>
    <row r="121" spans="1:9" ht="15.75" thickBot="1">
      <c r="A121" s="389">
        <f t="shared" si="6"/>
        <v>100</v>
      </c>
      <c r="B121" s="390" t="s">
        <v>152</v>
      </c>
      <c r="C121" s="391" t="s">
        <v>9</v>
      </c>
      <c r="D121" s="283">
        <v>39097</v>
      </c>
      <c r="E121" s="392">
        <v>45068</v>
      </c>
      <c r="F121" s="393">
        <v>2.452</v>
      </c>
      <c r="G121" s="80">
        <v>78.462999999999994</v>
      </c>
      <c r="H121" s="380">
        <v>73.875</v>
      </c>
      <c r="I121" s="380">
        <v>73.588999999999999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4">
        <f>+A121+1</f>
        <v>101</v>
      </c>
      <c r="B123" s="395" t="s">
        <v>154</v>
      </c>
      <c r="C123" s="396" t="s">
        <v>22</v>
      </c>
      <c r="D123" s="397">
        <v>40630</v>
      </c>
      <c r="E123" s="397">
        <v>44707</v>
      </c>
      <c r="F123" s="398">
        <v>2.1829999999999998</v>
      </c>
      <c r="G123" s="399">
        <v>90.37</v>
      </c>
      <c r="H123" s="399">
        <v>86.781999999999996</v>
      </c>
      <c r="I123" s="399">
        <v>86.388000000000005</v>
      </c>
    </row>
    <row r="124" spans="1:9">
      <c r="A124" s="400">
        <f t="shared" ref="A124:A142" si="7">A123+1</f>
        <v>102</v>
      </c>
      <c r="B124" s="401" t="s">
        <v>155</v>
      </c>
      <c r="C124" s="402" t="s">
        <v>156</v>
      </c>
      <c r="D124" s="403">
        <v>40543</v>
      </c>
      <c r="E124" s="404">
        <v>45072</v>
      </c>
      <c r="F124" s="405">
        <v>0.995</v>
      </c>
      <c r="G124" s="406">
        <v>124.098</v>
      </c>
      <c r="H124" s="406">
        <v>123.098</v>
      </c>
      <c r="I124" s="406">
        <v>122.845</v>
      </c>
    </row>
    <row r="125" spans="1:9">
      <c r="A125" s="400">
        <f t="shared" si="7"/>
        <v>103</v>
      </c>
      <c r="B125" s="407" t="s">
        <v>157</v>
      </c>
      <c r="C125" s="408" t="s">
        <v>156</v>
      </c>
      <c r="D125" s="409">
        <v>40543</v>
      </c>
      <c r="E125" s="404">
        <v>44708</v>
      </c>
      <c r="F125" s="410">
        <v>0.96299999999999997</v>
      </c>
      <c r="G125" s="411">
        <v>151.56800000000001</v>
      </c>
      <c r="H125" s="411">
        <v>148.62200000000001</v>
      </c>
      <c r="I125" s="411">
        <v>148.90600000000001</v>
      </c>
    </row>
    <row r="126" spans="1:9">
      <c r="A126" s="400">
        <f t="shared" si="7"/>
        <v>104</v>
      </c>
      <c r="B126" s="412" t="s">
        <v>158</v>
      </c>
      <c r="C126" s="402" t="s">
        <v>43</v>
      </c>
      <c r="D126" s="413">
        <v>39745</v>
      </c>
      <c r="E126" s="414"/>
      <c r="F126" s="415"/>
      <c r="G126" s="46">
        <v>156.44900000000001</v>
      </c>
      <c r="H126" s="46">
        <v>153.876</v>
      </c>
      <c r="I126" s="46">
        <v>153.42099999999999</v>
      </c>
    </row>
    <row r="127" spans="1:9">
      <c r="A127" s="400">
        <f t="shared" si="7"/>
        <v>105</v>
      </c>
      <c r="B127" s="416" t="s">
        <v>159</v>
      </c>
      <c r="C127" s="417" t="s">
        <v>18</v>
      </c>
      <c r="D127" s="409">
        <v>38671</v>
      </c>
      <c r="E127" s="418">
        <v>45075</v>
      </c>
      <c r="F127" s="419">
        <v>2.1859999999999999</v>
      </c>
      <c r="G127" s="46">
        <v>196.79400000000001</v>
      </c>
      <c r="H127" s="46">
        <v>193.19399999999999</v>
      </c>
      <c r="I127" s="46">
        <v>193.16300000000001</v>
      </c>
    </row>
    <row r="128" spans="1:9">
      <c r="A128" s="400">
        <f t="shared" si="7"/>
        <v>106</v>
      </c>
      <c r="B128" s="416" t="s">
        <v>160</v>
      </c>
      <c r="C128" s="417" t="s">
        <v>18</v>
      </c>
      <c r="D128" s="409">
        <v>38671</v>
      </c>
      <c r="E128" s="418">
        <v>45075</v>
      </c>
      <c r="F128" s="420">
        <v>2.0720000000000001</v>
      </c>
      <c r="G128" s="46">
        <v>186.23699999999999</v>
      </c>
      <c r="H128" s="46">
        <v>184.333</v>
      </c>
      <c r="I128" s="46">
        <v>184.126</v>
      </c>
    </row>
    <row r="129" spans="1:9">
      <c r="A129" s="400">
        <f t="shared" si="7"/>
        <v>107</v>
      </c>
      <c r="B129" s="416" t="s">
        <v>161</v>
      </c>
      <c r="C129" s="417" t="s">
        <v>18</v>
      </c>
      <c r="D129" s="409">
        <v>38671</v>
      </c>
      <c r="E129" s="418">
        <v>45075</v>
      </c>
      <c r="F129" s="421">
        <v>5.548</v>
      </c>
      <c r="G129" s="374">
        <v>181.047</v>
      </c>
      <c r="H129" s="374">
        <v>178.83799999999999</v>
      </c>
      <c r="I129" s="374">
        <v>179.43</v>
      </c>
    </row>
    <row r="130" spans="1:9">
      <c r="A130" s="400">
        <f t="shared" si="7"/>
        <v>108</v>
      </c>
      <c r="B130" s="375" t="s">
        <v>162</v>
      </c>
      <c r="C130" s="376" t="s">
        <v>18</v>
      </c>
      <c r="D130" s="422">
        <v>40014</v>
      </c>
      <c r="E130" s="418">
        <v>45075</v>
      </c>
      <c r="F130" s="423">
        <v>0.24</v>
      </c>
      <c r="G130" s="374">
        <v>25.149000000000001</v>
      </c>
      <c r="H130" s="374">
        <v>24.355</v>
      </c>
      <c r="I130" s="374">
        <v>24.347999999999999</v>
      </c>
    </row>
    <row r="131" spans="1:9">
      <c r="A131" s="400">
        <f t="shared" si="7"/>
        <v>109</v>
      </c>
      <c r="B131" s="424" t="s">
        <v>163</v>
      </c>
      <c r="C131" s="425" t="s">
        <v>18</v>
      </c>
      <c r="D131" s="426">
        <v>40455</v>
      </c>
      <c r="E131" s="427" t="s">
        <v>125</v>
      </c>
      <c r="F131" s="428" t="s">
        <v>125</v>
      </c>
      <c r="G131" s="374" t="s">
        <v>37</v>
      </c>
      <c r="H131" s="374" t="s">
        <v>37</v>
      </c>
      <c r="I131" s="374" t="s">
        <v>37</v>
      </c>
    </row>
    <row r="132" spans="1:9">
      <c r="A132" s="400">
        <f t="shared" si="7"/>
        <v>110</v>
      </c>
      <c r="B132" s="424" t="s">
        <v>164</v>
      </c>
      <c r="C132" s="425" t="s">
        <v>18</v>
      </c>
      <c r="D132" s="426">
        <v>44942</v>
      </c>
      <c r="E132" s="427" t="s">
        <v>125</v>
      </c>
      <c r="F132" s="429" t="s">
        <v>125</v>
      </c>
      <c r="G132" s="374">
        <v>10866.132</v>
      </c>
      <c r="H132" s="374">
        <v>10845.029</v>
      </c>
      <c r="I132" s="374">
        <v>10867.26</v>
      </c>
    </row>
    <row r="133" spans="1:9">
      <c r="A133" s="400">
        <f t="shared" si="7"/>
        <v>111</v>
      </c>
      <c r="B133" s="424" t="s">
        <v>165</v>
      </c>
      <c r="C133" s="425" t="s">
        <v>166</v>
      </c>
      <c r="D133" s="426">
        <v>40240</v>
      </c>
      <c r="E133" s="378">
        <v>43978</v>
      </c>
      <c r="F133" s="430">
        <v>0.58299999999999996</v>
      </c>
      <c r="G133" s="374">
        <v>139.44800000000001</v>
      </c>
      <c r="H133" s="374">
        <v>138.02199999999999</v>
      </c>
      <c r="I133" s="374">
        <v>136.672</v>
      </c>
    </row>
    <row r="134" spans="1:9">
      <c r="A134" s="400">
        <f t="shared" si="7"/>
        <v>112</v>
      </c>
      <c r="B134" s="431" t="s">
        <v>167</v>
      </c>
      <c r="C134" s="432" t="s">
        <v>22</v>
      </c>
      <c r="D134" s="378">
        <v>42920</v>
      </c>
      <c r="E134" s="433">
        <v>45119</v>
      </c>
      <c r="F134" s="388">
        <v>3.1890000000000001</v>
      </c>
      <c r="G134" s="434">
        <v>97.599000000000004</v>
      </c>
      <c r="H134" s="434">
        <v>94.632000000000005</v>
      </c>
      <c r="I134" s="434">
        <v>94.462000000000003</v>
      </c>
    </row>
    <row r="135" spans="1:9">
      <c r="A135" s="400">
        <f t="shared" si="7"/>
        <v>113</v>
      </c>
      <c r="B135" s="435" t="s">
        <v>168</v>
      </c>
      <c r="C135" s="436" t="s">
        <v>9</v>
      </c>
      <c r="D135" s="437">
        <v>43416</v>
      </c>
      <c r="E135" s="438">
        <v>45068</v>
      </c>
      <c r="F135" s="388">
        <v>115.511</v>
      </c>
      <c r="G135" s="434">
        <v>4947.7049999999999</v>
      </c>
      <c r="H135" s="434">
        <v>4839.7340000000004</v>
      </c>
      <c r="I135" s="434">
        <v>4817.8310000000001</v>
      </c>
    </row>
    <row r="136" spans="1:9">
      <c r="A136" s="400">
        <f t="shared" si="7"/>
        <v>114</v>
      </c>
      <c r="B136" s="184" t="s">
        <v>169</v>
      </c>
      <c r="C136" s="439" t="s">
        <v>112</v>
      </c>
      <c r="D136" s="440">
        <v>43507</v>
      </c>
      <c r="E136" s="441">
        <v>45026</v>
      </c>
      <c r="F136" s="388">
        <v>0.36699999999999999</v>
      </c>
      <c r="G136" s="434">
        <v>10.736000000000001</v>
      </c>
      <c r="H136" s="434">
        <v>10.586</v>
      </c>
      <c r="I136" s="434">
        <v>10.577</v>
      </c>
    </row>
    <row r="137" spans="1:9">
      <c r="A137" s="400">
        <f t="shared" si="7"/>
        <v>115</v>
      </c>
      <c r="B137" s="442" t="s">
        <v>170</v>
      </c>
      <c r="C137" s="443" t="s">
        <v>43</v>
      </c>
      <c r="D137" s="444">
        <v>39748</v>
      </c>
      <c r="E137" s="445">
        <v>45075</v>
      </c>
      <c r="F137" s="446">
        <v>7.6340000000000003</v>
      </c>
      <c r="G137" s="434">
        <v>173.91800000000001</v>
      </c>
      <c r="H137" s="434">
        <v>173.01900000000001</v>
      </c>
      <c r="I137" s="434">
        <v>173.60900000000001</v>
      </c>
    </row>
    <row r="138" spans="1:9">
      <c r="A138" s="400">
        <f t="shared" si="7"/>
        <v>116</v>
      </c>
      <c r="B138" s="442" t="s">
        <v>171</v>
      </c>
      <c r="C138" s="443" t="s">
        <v>9</v>
      </c>
      <c r="D138" s="447">
        <v>42506</v>
      </c>
      <c r="E138" s="438">
        <v>45068</v>
      </c>
      <c r="F138" s="448">
        <v>337.17</v>
      </c>
      <c r="G138" s="434">
        <v>11448.885</v>
      </c>
      <c r="H138" s="434">
        <v>11197.645</v>
      </c>
      <c r="I138" s="434">
        <v>11141.785</v>
      </c>
    </row>
    <row r="139" spans="1:9">
      <c r="A139" s="400">
        <f t="shared" si="7"/>
        <v>117</v>
      </c>
      <c r="B139" s="449" t="s">
        <v>172</v>
      </c>
      <c r="C139" s="450" t="s">
        <v>74</v>
      </c>
      <c r="D139" s="451">
        <v>44680</v>
      </c>
      <c r="E139" s="452">
        <v>45070</v>
      </c>
      <c r="F139" s="448">
        <v>302.35899999999998</v>
      </c>
      <c r="G139" s="434">
        <v>10487.634</v>
      </c>
      <c r="H139" s="434">
        <v>10397.569</v>
      </c>
      <c r="I139" s="434">
        <v>10400.232</v>
      </c>
    </row>
    <row r="140" spans="1:9">
      <c r="A140" s="400">
        <f t="shared" si="7"/>
        <v>118</v>
      </c>
      <c r="B140" s="453" t="s">
        <v>173</v>
      </c>
      <c r="C140" s="443" t="s">
        <v>64</v>
      </c>
      <c r="D140" s="454">
        <v>44998</v>
      </c>
      <c r="E140" s="455" t="s">
        <v>125</v>
      </c>
      <c r="F140" s="456" t="s">
        <v>125</v>
      </c>
      <c r="G140" s="457">
        <v>10761.297</v>
      </c>
      <c r="H140" s="457">
        <v>10807.52</v>
      </c>
      <c r="I140" s="457">
        <v>10823.144</v>
      </c>
    </row>
    <row r="141" spans="1:9">
      <c r="A141" s="400">
        <f t="shared" si="7"/>
        <v>119</v>
      </c>
      <c r="B141" s="458" t="s">
        <v>174</v>
      </c>
      <c r="C141" s="459" t="s">
        <v>18</v>
      </c>
      <c r="D141" s="460">
        <v>45054</v>
      </c>
      <c r="E141" s="461" t="s">
        <v>125</v>
      </c>
      <c r="F141" s="462" t="s">
        <v>125</v>
      </c>
      <c r="G141" s="457">
        <v>10636.069</v>
      </c>
      <c r="H141" s="457">
        <v>10661.743</v>
      </c>
      <c r="I141" s="457">
        <v>10680.138999999999</v>
      </c>
    </row>
    <row r="142" spans="1:9" ht="15.75" thickBot="1">
      <c r="A142" s="400">
        <f t="shared" si="7"/>
        <v>120</v>
      </c>
      <c r="B142" s="463" t="s">
        <v>175</v>
      </c>
      <c r="C142" s="464" t="s">
        <v>64</v>
      </c>
      <c r="D142" s="465">
        <v>45103</v>
      </c>
      <c r="E142" s="466" t="s">
        <v>125</v>
      </c>
      <c r="F142" s="467" t="s">
        <v>125</v>
      </c>
      <c r="G142" s="468">
        <v>10503.745000000001</v>
      </c>
      <c r="H142" s="468">
        <v>10542.826999999999</v>
      </c>
      <c r="I142" s="468">
        <v>10559.48</v>
      </c>
    </row>
    <row r="143" spans="1:9" ht="16.5" thickTop="1" thickBot="1">
      <c r="A143" s="351" t="s">
        <v>176</v>
      </c>
      <c r="B143" s="352"/>
      <c r="C143" s="352"/>
      <c r="D143" s="352"/>
      <c r="E143" s="352"/>
      <c r="F143" s="352"/>
      <c r="G143" s="352"/>
      <c r="H143" s="352"/>
      <c r="I143" s="353"/>
    </row>
    <row r="144" spans="1:9" ht="16.5" thickTop="1" thickBot="1">
      <c r="A144" s="400">
        <f>+A142+1</f>
        <v>121</v>
      </c>
      <c r="B144" s="469" t="s">
        <v>177</v>
      </c>
      <c r="C144" s="470" t="s">
        <v>14</v>
      </c>
      <c r="D144" s="471">
        <v>42024</v>
      </c>
      <c r="E144" s="418">
        <v>45076</v>
      </c>
      <c r="F144" s="448">
        <v>5.33</v>
      </c>
      <c r="G144" s="472">
        <v>126.098</v>
      </c>
      <c r="H144" s="472">
        <v>120.51300000000001</v>
      </c>
      <c r="I144" s="472">
        <v>120.12</v>
      </c>
    </row>
    <row r="145" spans="1:9" ht="16.5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ht="16.5" thickTop="1" thickBot="1">
      <c r="A146" s="473">
        <f>+A144+1</f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999.077</v>
      </c>
      <c r="I146" s="472">
        <v>996.12099999999998</v>
      </c>
    </row>
    <row r="147" spans="1:9" ht="15.75" thickTop="1"/>
    <row r="148" spans="1:9">
      <c r="A148" s="33" t="s">
        <v>182</v>
      </c>
      <c r="B148" s="184"/>
      <c r="C148" s="184" t="s">
        <v>183</v>
      </c>
    </row>
    <row r="149" spans="1:9">
      <c r="A149" s="478" t="s">
        <v>184</v>
      </c>
      <c r="B149" s="478"/>
      <c r="C149" s="478"/>
    </row>
    <row r="150" spans="1:9">
      <c r="A150" s="9" t="s">
        <v>185</v>
      </c>
      <c r="B150" s="9"/>
      <c r="C150" s="9"/>
    </row>
    <row r="151" spans="1:9">
      <c r="A151" s="9" t="s">
        <v>186</v>
      </c>
      <c r="B151" s="9"/>
      <c r="C151" s="9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06-02-2024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2024-02-06T13:44:40Z</dcterms:created>
  <dcterms:modified xsi:type="dcterms:W3CDTF">2024-02-06T13:45:15Z</dcterms:modified>
</cp:coreProperties>
</file>