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2-12-2023" sheetId="1" r:id="rId1"/>
  </sheets>
  <definedNames>
    <definedName name="_xlnm._FilterDatabase" localSheetId="0" hidden="1">'22-12-2023'!$D$1:$D$485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<sst xmlns="http://schemas.openxmlformats.org/spreadsheetml/2006/main" count="316" uniqueCount="188">
  <si>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</si>
  <si>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</si>
  <si>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</si>
  <si>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</si>
  <si>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</si>
  <si>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</si>
  <si>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</si>
  <si>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</si>
  <si>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</si>
  <si>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</si>
  <si>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</si>
  <si>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</si>
  <si>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</si>
  <si>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</si>
  <si>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</si>
  <si>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</si>
  <si>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</si>
  <si>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</si>
  <si>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</si>
  <si>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</si>
  <si>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</si>
  <si>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</si>
  <si>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</si>
  <si>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</si>
  <si>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</si>
  <si>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</si>
  <si>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</si>
  <si>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</si>
  <si>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</si>
  <si>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</si>
  <si>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</si>
  <si>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</si>
  <si>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</si>
  <si>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</si>
  <si>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</si>
  <si>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</si>
  <si>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</si>
  <si>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</si>
  <si>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</si>
  <si>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</si>
  <si>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</si>
  <si>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</si>
  <si>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</si>
  <si>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</si>
  <si>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</si>
  <si>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</si>
  <si>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</si>
  <si>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</si>
  <si>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</si>
  <si>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</si>
  <si>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</si>
  <si>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</si>
  <si>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</si>
  <si>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</si>
  <si>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</si>
  <si>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</si>
  <si>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</si>
  <si>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</si>
  <si>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</si>
  <si>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</si>
  <si>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</si>
  <si>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</si>
  <si>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</si>
  <si>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</si>
  <si>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</si>
  <si>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</si>
  <si>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</si>
  <si>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</si>
  <si>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</si>
  <si>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</si>
  <si>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</si>
  <si>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</si>
  <si>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</si>
  <si>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</si>
  <si>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</si>
  <si>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</si>
  <si>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</si>
  <si>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</si>
  <si>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</si>
  <si>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</si>
  <si>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</si>
  <si>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</si>
  <si>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</si>
  <si>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</si>
  <si>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</si>
  <si>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</si>
  <si>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</si>
  <si>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</si>
  <si>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</si>
  <si>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</si>
  <si>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</si>
  <si>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</si>
  <si>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</si>
  <si>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</si>
  <si>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</si>
  <si>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</si>
  <si>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</si>
  <si>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</si>
  <si>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</si>
  <si>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</si>
  <si>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</si>
  <si>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</si>
  <si>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</si>
  <si>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</si>
  <si>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</si>
  <si>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</si>
  <si>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</si>
  <si>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</si>
  <si>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</si>
  <si>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</si>
  <si>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</si>
  <si>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</si>
  <si>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</si>
  <si>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</si>
  <si>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</si>
  <si>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</si>
  <si>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</si>
  <si>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</si>
  <si>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</si>
  <si>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</si>
  <si>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</si>
  <si>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</si>
  <si>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</si>
  <si>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</si>
  <si>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</si>
  <si>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</si>
  <si>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</si>
  <si>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</si>
  <si>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</si>
  <si>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</si>
  <si>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</si>
  <si>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</si>
  <si>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</si>
  <si>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</si>
  <si>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</si>
  <si>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</si>
  <si>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</si>
  <si>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</si>
  <si>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</si>
  <si>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</si>
  <si>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</si>
  <si>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</si>
  <si>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</si>
  <si>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</si>
  <si>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</si>
  <si>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</si>
  <si>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</si>
  <si>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</si>
  <si>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</si>
  <si>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</si>
  <si>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</si>
  <si>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</si>
  <si>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</si>
  <si>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</si>
  <si>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</si>
  <si>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</si>
  <si>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</si>
  <si>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</si>
  <si>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</si>
  <si>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</si>
  <si>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</si>
  <si>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</si>
  <si>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</si>
  <si>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</si>
  <si>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</si>
  <si>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 xml:space="preserve">En liquidation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</si>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</sst>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/>
    <xf numFmtId="167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7" fontId="2" fillId="0" borderId="149" xfId="1" applyNumberFormat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1" fontId="3" fillId="0" borderId="233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8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64" fontId="3" fillId="0" borderId="253" xfId="1" applyNumberFormat="1" applyFont="1" applyFill="1" applyBorder="1" applyAlignment="1">
      <alignment horizontal="center" vertical="center"/>
    </xf>
    <xf numFmtId="165" fontId="6" fillId="0" borderId="18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8" xfId="1" applyNumberFormat="1" applyFont="1" applyFill="1" applyBorder="1" applyAlignment="1">
      <alignment horizontal="right" vertical="center"/>
    </xf>
    <xf numFmtId="0" fontId="3" fillId="0" borderId="259" xfId="2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61" xfId="1" applyNumberFormat="1" applyFont="1" applyFill="1" applyBorder="1" applyAlignment="1">
      <alignment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4" fontId="3" fillId="0" borderId="263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2" applyFont="1" applyFill="1" applyBorder="1" applyAlignment="1">
      <alignment vertical="center"/>
    </xf>
    <xf numFmtId="164" fontId="3" fillId="0" borderId="271" xfId="1" applyNumberFormat="1" applyFont="1" applyFill="1" applyBorder="1"/>
    <xf numFmtId="164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Border="1"/>
    <xf numFmtId="1" fontId="3" fillId="0" borderId="274" xfId="2" applyNumberFormat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5" fontId="2" fillId="0" borderId="281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164" fontId="3" fillId="0" borderId="288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" fontId="3" fillId="0" borderId="294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95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77" xfId="0" applyFont="1" applyFill="1" applyBorder="1"/>
    <xf numFmtId="0" fontId="3" fillId="0" borderId="302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5" fontId="6" fillId="0" borderId="277" xfId="0" applyNumberFormat="1" applyFont="1" applyFill="1" applyBorder="1"/>
    <xf numFmtId="0" fontId="3" fillId="0" borderId="298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5" fontId="2" fillId="0" borderId="309" xfId="1" applyNumberFormat="1" applyFont="1" applyFill="1" applyBorder="1" applyAlignment="1">
      <alignment horizontal="right" vertical="center"/>
    </xf>
    <xf numFmtId="165" fontId="2" fillId="0" borderId="160" xfId="1" applyNumberFormat="1" applyFont="1" applyFill="1" applyBorder="1" applyAlignment="1">
      <alignment horizontal="right" vertical="center"/>
    </xf>
    <xf numFmtId="0" fontId="3" fillId="0" borderId="286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4" fontId="3" fillId="0" borderId="277" xfId="1" applyNumberFormat="1" applyFont="1" applyFill="1" applyBorder="1" applyAlignment="1">
      <alignment horizontal="right"/>
    </xf>
    <xf numFmtId="0" fontId="3" fillId="0" borderId="316" xfId="1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8" fontId="2" fillId="0" borderId="321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right" vertical="center"/>
    </xf>
    <xf numFmtId="0" fontId="3" fillId="0" borderId="324" xfId="1" applyFont="1" applyFill="1" applyBorder="1" applyAlignment="1">
      <alignment vertical="center"/>
    </xf>
    <xf numFmtId="0" fontId="2" fillId="0" borderId="324" xfId="1" applyFont="1" applyFill="1" applyBorder="1" applyAlignment="1">
      <alignment vertical="center"/>
    </xf>
    <xf numFmtId="167" fontId="2" fillId="0" borderId="320" xfId="1" applyNumberFormat="1" applyFont="1" applyFill="1" applyBorder="1" applyAlignment="1">
      <alignment vertical="center"/>
    </xf>
    <xf numFmtId="168" fontId="2" fillId="0" borderId="325" xfId="1" applyNumberFormat="1" applyFont="1" applyFill="1" applyBorder="1" applyAlignment="1">
      <alignment horizontal="right" vertical="center"/>
    </xf>
    <xf numFmtId="168" fontId="2" fillId="0" borderId="326" xfId="1" applyNumberFormat="1" applyFont="1" applyFill="1" applyBorder="1" applyAlignment="1">
      <alignment horizontal="right" vertical="center"/>
    </xf>
    <xf numFmtId="168" fontId="2" fillId="0" borderId="327" xfId="1" applyNumberFormat="1" applyFont="1" applyFill="1" applyBorder="1" applyAlignment="1">
      <alignment horizontal="right" vertical="center"/>
    </xf>
    <xf numFmtId="165" fontId="2" fillId="0" borderId="152" xfId="1" applyNumberFormat="1" applyFont="1" applyFill="1" applyBorder="1" applyAlignment="1">
      <alignment horizontal="right" vertical="center"/>
    </xf>
    <xf numFmtId="0" fontId="3" fillId="0" borderId="326" xfId="1" applyFont="1" applyFill="1" applyBorder="1" applyAlignment="1">
      <alignment vertical="center"/>
    </xf>
    <xf numFmtId="0" fontId="2" fillId="0" borderId="326" xfId="1" applyFont="1" applyFill="1" applyBorder="1" applyAlignment="1">
      <alignment vertical="center"/>
    </xf>
    <xf numFmtId="167" fontId="2" fillId="0" borderId="326" xfId="1" applyNumberFormat="1" applyFont="1" applyFill="1" applyBorder="1" applyAlignment="1">
      <alignment vertical="center"/>
    </xf>
    <xf numFmtId="168" fontId="2" fillId="0" borderId="328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168" fontId="2" fillId="0" borderId="329" xfId="1" applyNumberFormat="1" applyFont="1" applyFill="1" applyBorder="1" applyAlignment="1">
      <alignment horizontal="right" vertical="center"/>
    </xf>
    <xf numFmtId="168" fontId="2" fillId="0" borderId="326" xfId="1" applyNumberFormat="1" applyFont="1" applyFill="1" applyBorder="1" applyAlignment="1">
      <alignment horizontal="center" vertical="center"/>
    </xf>
    <xf numFmtId="0" fontId="2" fillId="0" borderId="330" xfId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152" xfId="2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center" vertical="center"/>
    </xf>
    <xf numFmtId="0" fontId="2" fillId="0" borderId="331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32" xfId="1" applyFont="1" applyFill="1" applyBorder="1" applyAlignment="1">
      <alignment vertical="center"/>
    </xf>
    <xf numFmtId="0" fontId="2" fillId="0" borderId="333" xfId="2" applyFont="1" applyFill="1" applyBorder="1" applyAlignment="1">
      <alignment vertical="center"/>
    </xf>
    <xf numFmtId="168" fontId="2" fillId="0" borderId="333" xfId="1" applyNumberFormat="1" applyFont="1" applyFill="1" applyBorder="1" applyAlignment="1">
      <alignment horizontal="right" vertical="center"/>
    </xf>
    <xf numFmtId="168" fontId="2" fillId="0" borderId="334" xfId="1" applyNumberFormat="1" applyFont="1" applyFill="1" applyBorder="1" applyAlignment="1">
      <alignment horizontal="center" vertical="center"/>
    </xf>
    <xf numFmtId="0" fontId="2" fillId="0" borderId="335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8" fontId="2" fillId="0" borderId="336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1" fontId="3" fillId="0" borderId="337" xfId="2" applyNumberFormat="1" applyFont="1" applyFill="1" applyBorder="1" applyAlignment="1">
      <alignment vertical="center"/>
    </xf>
    <xf numFmtId="0" fontId="3" fillId="0" borderId="338" xfId="1" applyFont="1" applyFill="1" applyBorder="1" applyAlignment="1">
      <alignment vertical="center"/>
    </xf>
    <xf numFmtId="0" fontId="2" fillId="0" borderId="338" xfId="2" applyFont="1" applyFill="1" applyBorder="1" applyAlignment="1">
      <alignment vertical="center"/>
    </xf>
    <xf numFmtId="168" fontId="2" fillId="0" borderId="338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="90" zoomScaleNormal="90" workbookViewId="0">
      <selection activeCell="N16" sqref="N16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116.33199999999999</v>
      </c>
      <c r="J6" s="43">
        <v>116.351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161.73599999999999</v>
      </c>
      <c r="J7" s="50">
        <v>161.76599999999999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133.727</v>
      </c>
      <c r="J8" s="50">
        <v>133.75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145.33799999999999</v>
      </c>
      <c r="J9" s="60">
        <v>145.363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139.09100000000001</v>
      </c>
      <c r="J10" s="50">
        <v>139.11099999999999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142.078</v>
      </c>
      <c r="J11" s="69">
        <v>142.107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133.68299999999999</v>
      </c>
      <c r="J12" s="50">
        <v>133.70699999999999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53.741999999999997</v>
      </c>
      <c r="J13" s="69">
        <v>53.750999999999998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39.616</v>
      </c>
      <c r="J14" s="50">
        <v>39.323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133.81</v>
      </c>
      <c r="J15" s="50">
        <v>133.83500000000001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117.298</v>
      </c>
      <c r="J16" s="69">
        <v>117.318</v>
      </c>
    </row>
    <row r="17" spans="1:10" ht="13.5" thickBot="1">
      <c r="A17" s="1"/>
      <c r="B17" s="89">
        <f t="shared" si="0"/>
        <v>12</v>
      </c>
      <c r="C17" s="90" t="s">
        <v>28</v>
      </c>
      <c r="D17" s="91" t="s">
        <v>29</v>
      </c>
      <c r="E17" s="92">
        <v>36075</v>
      </c>
      <c r="F17" s="93"/>
      <c r="G17" s="94"/>
      <c r="H17" s="95">
        <v>109.845</v>
      </c>
      <c r="I17" s="95">
        <v>117.151</v>
      </c>
      <c r="J17" s="95">
        <v>117.172</v>
      </c>
    </row>
    <row r="18" spans="1:10" ht="15" thickTop="1" thickBot="1">
      <c r="A18" s="1"/>
      <c r="B18" s="96" t="s">
        <v>30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31</v>
      </c>
      <c r="D19" s="75" t="s">
        <v>32</v>
      </c>
      <c r="E19" s="76">
        <v>39084</v>
      </c>
      <c r="F19" s="77"/>
      <c r="G19" s="78"/>
      <c r="H19" s="102">
        <v>19.475999999999999</v>
      </c>
      <c r="I19" s="103">
        <v>20.736000000000001</v>
      </c>
      <c r="J19" s="103">
        <v>20.74</v>
      </c>
    </row>
    <row r="20" spans="1:10">
      <c r="A20" s="104"/>
      <c r="B20" s="105">
        <f t="shared" ref="B20:B29" si="1">+B19+1</f>
        <v>14</v>
      </c>
      <c r="C20" s="106" t="s">
        <v>33</v>
      </c>
      <c r="D20" s="107" t="s">
        <v>34</v>
      </c>
      <c r="E20" s="108">
        <v>42003</v>
      </c>
      <c r="F20" s="109"/>
      <c r="G20" s="78"/>
      <c r="H20" s="60">
        <v>134.447</v>
      </c>
      <c r="I20" s="102">
        <v>142.69399999999999</v>
      </c>
      <c r="J20" s="102">
        <v>142.721</v>
      </c>
    </row>
    <row r="21" spans="1:10">
      <c r="A21" s="104"/>
      <c r="B21" s="105">
        <f t="shared" si="1"/>
        <v>15</v>
      </c>
      <c r="C21" s="106" t="s">
        <v>35</v>
      </c>
      <c r="D21" s="110" t="s">
        <v>36</v>
      </c>
      <c r="E21" s="111">
        <v>39503</v>
      </c>
      <c r="F21" s="112"/>
      <c r="G21" s="56"/>
      <c r="H21" s="113" t="s">
        <v>37</v>
      </c>
      <c r="I21" s="114">
        <v>1.1220000000000001</v>
      </c>
      <c r="J21" s="114">
        <v>1.121</v>
      </c>
    </row>
    <row r="22" spans="1:10">
      <c r="A22" s="104"/>
      <c r="B22" s="105">
        <f t="shared" si="1"/>
        <v>16</v>
      </c>
      <c r="C22" s="115" t="s">
        <v>38</v>
      </c>
      <c r="D22" s="116" t="s">
        <v>39</v>
      </c>
      <c r="E22" s="117">
        <v>43054</v>
      </c>
      <c r="F22" s="118"/>
      <c r="G22" s="78"/>
      <c r="H22" s="119">
        <v>131.86799999999999</v>
      </c>
      <c r="I22" s="120">
        <v>138.82499999999999</v>
      </c>
      <c r="J22" s="120">
        <v>138.84800000000001</v>
      </c>
    </row>
    <row r="23" spans="1:10">
      <c r="A23" s="104"/>
      <c r="B23" s="121">
        <f t="shared" si="1"/>
        <v>17</v>
      </c>
      <c r="C23" s="122" t="s">
        <v>40</v>
      </c>
      <c r="D23" s="123" t="s">
        <v>41</v>
      </c>
      <c r="E23" s="124">
        <v>42195</v>
      </c>
      <c r="F23" s="125"/>
      <c r="G23" s="56"/>
      <c r="H23" s="126">
        <v>12.726000000000001</v>
      </c>
      <c r="I23" s="127">
        <v>13.327</v>
      </c>
      <c r="J23" s="127">
        <v>13.33</v>
      </c>
    </row>
    <row r="24" spans="1:10">
      <c r="A24" s="104"/>
      <c r="B24" s="121">
        <f t="shared" si="1"/>
        <v>18</v>
      </c>
      <c r="C24" s="128" t="s">
        <v>42</v>
      </c>
      <c r="D24" s="129" t="s">
        <v>43</v>
      </c>
      <c r="E24" s="124">
        <v>39175</v>
      </c>
      <c r="F24" s="130"/>
      <c r="G24" s="131"/>
      <c r="H24" s="120">
        <v>186.791</v>
      </c>
      <c r="I24" s="120">
        <v>199.07</v>
      </c>
      <c r="J24" s="120">
        <v>199.10599999999999</v>
      </c>
    </row>
    <row r="25" spans="1:10">
      <c r="A25" s="104"/>
      <c r="B25" s="121">
        <f t="shared" si="1"/>
        <v>19</v>
      </c>
      <c r="C25" s="132" t="s">
        <v>44</v>
      </c>
      <c r="D25" s="133" t="s">
        <v>32</v>
      </c>
      <c r="E25" s="134">
        <v>39084</v>
      </c>
      <c r="F25" s="135"/>
      <c r="G25" s="56"/>
      <c r="H25" s="126">
        <v>12.625999999999999</v>
      </c>
      <c r="I25" s="120">
        <v>13.185</v>
      </c>
      <c r="J25" s="120">
        <v>13.186999999999999</v>
      </c>
    </row>
    <row r="26" spans="1:10">
      <c r="A26" s="1"/>
      <c r="B26" s="121">
        <f t="shared" si="1"/>
        <v>20</v>
      </c>
      <c r="C26" s="136" t="s">
        <v>45</v>
      </c>
      <c r="D26" s="137" t="s">
        <v>46</v>
      </c>
      <c r="E26" s="138">
        <v>42356</v>
      </c>
      <c r="F26" s="139"/>
      <c r="G26" s="140"/>
      <c r="H26" s="120">
        <v>106.102</v>
      </c>
      <c r="I26" s="120">
        <v>112.712</v>
      </c>
      <c r="J26" s="120">
        <v>112.732</v>
      </c>
    </row>
    <row r="27" spans="1:10">
      <c r="A27" s="1"/>
      <c r="B27" s="121">
        <f t="shared" si="1"/>
        <v>21</v>
      </c>
      <c r="C27" s="141" t="s">
        <v>47</v>
      </c>
      <c r="D27" s="142" t="s">
        <v>48</v>
      </c>
      <c r="E27" s="143">
        <v>44431</v>
      </c>
      <c r="F27" s="139"/>
      <c r="G27" s="140"/>
      <c r="H27" s="102">
        <v>108.943</v>
      </c>
      <c r="I27" s="120">
        <v>116.66500000000001</v>
      </c>
      <c r="J27" s="120">
        <v>116.687</v>
      </c>
    </row>
    <row r="28" spans="1:10">
      <c r="A28" s="1"/>
      <c r="B28" s="121">
        <f t="shared" si="1"/>
        <v>22</v>
      </c>
      <c r="C28" s="144" t="s">
        <v>49</v>
      </c>
      <c r="D28" s="142" t="s">
        <v>43</v>
      </c>
      <c r="E28" s="143">
        <v>39175</v>
      </c>
      <c r="F28" s="139"/>
      <c r="G28" s="140"/>
      <c r="H28" s="102">
        <v>15.237</v>
      </c>
      <c r="I28" s="120">
        <v>16.25</v>
      </c>
      <c r="J28" s="120">
        <v>16.253</v>
      </c>
    </row>
    <row r="29" spans="1:10" ht="13.5" thickBot="1">
      <c r="A29" s="1"/>
      <c r="B29" s="145">
        <f t="shared" si="1"/>
        <v>23</v>
      </c>
      <c r="C29" s="146" t="s">
        <v>50</v>
      </c>
      <c r="D29" s="147" t="s">
        <v>32</v>
      </c>
      <c r="E29" s="148">
        <v>45181</v>
      </c>
      <c r="F29" s="149"/>
      <c r="G29" s="150"/>
      <c r="H29" s="151" t="s">
        <v>51</v>
      </c>
      <c r="I29" s="95">
        <v>102.30500000000001</v>
      </c>
      <c r="J29" s="95">
        <v>102.327</v>
      </c>
    </row>
    <row r="30" spans="1:10" ht="15" thickTop="1" thickBot="1">
      <c r="A30" s="1"/>
      <c r="B30" s="96" t="s">
        <v>52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53</v>
      </c>
      <c r="D31" s="154" t="s">
        <v>54</v>
      </c>
      <c r="E31" s="155">
        <v>38740</v>
      </c>
      <c r="F31" s="156"/>
      <c r="G31" s="157"/>
      <c r="H31" s="158">
        <v>2.0649999999999999</v>
      </c>
      <c r="I31" s="159">
        <v>2.1850000000000001</v>
      </c>
      <c r="J31" s="159">
        <v>2.1880000000000002</v>
      </c>
    </row>
    <row r="32" spans="1:10" ht="15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56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71.335999999999999</v>
      </c>
      <c r="J33" s="168">
        <v>71.344999999999999</v>
      </c>
    </row>
    <row r="34" spans="1:10">
      <c r="A34" s="1"/>
      <c r="B34" s="169">
        <f>+B33+1</f>
        <v>26</v>
      </c>
      <c r="C34" s="170" t="s">
        <v>57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148.76900000000001</v>
      </c>
      <c r="J34" s="102">
        <v>148.66399999999999</v>
      </c>
    </row>
    <row r="35" spans="1:10">
      <c r="A35" s="1"/>
      <c r="B35" s="169">
        <f>+B34+1</f>
        <v>27</v>
      </c>
      <c r="C35" s="175" t="s">
        <v>58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109.27</v>
      </c>
      <c r="J35" s="102">
        <v>108.905</v>
      </c>
    </row>
    <row r="36" spans="1:10" ht="13.5" thickBot="1">
      <c r="A36" s="1"/>
      <c r="B36" s="179">
        <f>+B35+1</f>
        <v>28</v>
      </c>
      <c r="C36" s="180" t="s">
        <v>59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124.131</v>
      </c>
      <c r="J36" s="184">
        <v>124.15</v>
      </c>
    </row>
    <row r="37" spans="1:10" ht="15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61</v>
      </c>
      <c r="D38" s="187" t="s">
        <v>62</v>
      </c>
      <c r="E38" s="188">
        <v>39540</v>
      </c>
      <c r="F38" s="189"/>
      <c r="G38" s="166"/>
      <c r="H38" s="190">
        <v>150.65899999999999</v>
      </c>
      <c r="I38" s="102">
        <v>155.43799999999999</v>
      </c>
      <c r="J38" s="102">
        <v>154.84700000000001</v>
      </c>
    </row>
    <row r="39" spans="1:10">
      <c r="A39" s="104"/>
      <c r="B39" s="169">
        <f t="shared" ref="B39:B49" si="2">B38+1</f>
        <v>30</v>
      </c>
      <c r="C39" s="191" t="s">
        <v>63</v>
      </c>
      <c r="D39" s="187" t="s">
        <v>62</v>
      </c>
      <c r="E39" s="192">
        <v>39540</v>
      </c>
      <c r="F39" s="193"/>
      <c r="G39" s="78"/>
      <c r="H39" s="194">
        <v>568.72799999999995</v>
      </c>
      <c r="I39" s="102">
        <v>588.01400000000001</v>
      </c>
      <c r="J39" s="102">
        <v>586.65700000000004</v>
      </c>
    </row>
    <row r="40" spans="1:10">
      <c r="A40" s="1"/>
      <c r="B40" s="169">
        <f t="shared" si="2"/>
        <v>31</v>
      </c>
      <c r="C40" s="191" t="s">
        <v>64</v>
      </c>
      <c r="D40" s="195" t="s">
        <v>65</v>
      </c>
      <c r="E40" s="192">
        <v>39736</v>
      </c>
      <c r="F40" s="193"/>
      <c r="G40" s="196"/>
      <c r="H40" s="194">
        <v>148.05799999999999</v>
      </c>
      <c r="I40" s="102">
        <v>143.07499999999999</v>
      </c>
      <c r="J40" s="102">
        <v>142.76900000000001</v>
      </c>
    </row>
    <row r="41" spans="1:10">
      <c r="A41" s="1"/>
      <c r="B41" s="169">
        <f t="shared" si="2"/>
        <v>32</v>
      </c>
      <c r="C41" s="197" t="s">
        <v>66</v>
      </c>
      <c r="D41" s="195" t="s">
        <v>39</v>
      </c>
      <c r="E41" s="192">
        <v>39657</v>
      </c>
      <c r="F41" s="193"/>
      <c r="G41" s="196"/>
      <c r="H41" s="194">
        <v>191.99799999999999</v>
      </c>
      <c r="I41" s="120">
        <v>200.07400000000001</v>
      </c>
      <c r="J41" s="120">
        <v>199.846</v>
      </c>
    </row>
    <row r="42" spans="1:10">
      <c r="A42" s="1"/>
      <c r="B42" s="169">
        <f t="shared" si="2"/>
        <v>33</v>
      </c>
      <c r="C42" s="198" t="s">
        <v>67</v>
      </c>
      <c r="D42" s="171" t="s">
        <v>9</v>
      </c>
      <c r="E42" s="192">
        <v>40427</v>
      </c>
      <c r="F42" s="193"/>
      <c r="G42" s="196"/>
      <c r="H42" s="194">
        <v>102.474</v>
      </c>
      <c r="I42" s="102">
        <v>103.336</v>
      </c>
      <c r="J42" s="102">
        <v>103.07</v>
      </c>
    </row>
    <row r="43" spans="1:10">
      <c r="A43" s="1"/>
      <c r="B43" s="169">
        <f t="shared" si="2"/>
        <v>34</v>
      </c>
      <c r="C43" s="191" t="s">
        <v>68</v>
      </c>
      <c r="D43" s="199" t="s">
        <v>9</v>
      </c>
      <c r="E43" s="200">
        <v>40672</v>
      </c>
      <c r="F43" s="201"/>
      <c r="G43" s="196"/>
      <c r="H43" s="194">
        <v>138.988</v>
      </c>
      <c r="I43" s="102">
        <v>144.964</v>
      </c>
      <c r="J43" s="102">
        <v>145.17599999999999</v>
      </c>
    </row>
    <row r="44" spans="1:10">
      <c r="A44" s="104"/>
      <c r="B44" s="202">
        <f t="shared" si="2"/>
        <v>35</v>
      </c>
      <c r="C44" s="203" t="s">
        <v>69</v>
      </c>
      <c r="D44" s="204" t="s">
        <v>34</v>
      </c>
      <c r="E44" s="200">
        <v>42003</v>
      </c>
      <c r="F44" s="201"/>
      <c r="G44" s="196"/>
      <c r="H44" s="205">
        <v>168.81800000000001</v>
      </c>
      <c r="I44" s="120">
        <v>171.649</v>
      </c>
      <c r="J44" s="120">
        <v>170.708</v>
      </c>
    </row>
    <row r="45" spans="1:10">
      <c r="A45" s="104"/>
      <c r="B45" s="202">
        <f t="shared" si="2"/>
        <v>36</v>
      </c>
      <c r="C45" s="206" t="s">
        <v>70</v>
      </c>
      <c r="D45" s="207" t="s">
        <v>34</v>
      </c>
      <c r="E45" s="208" t="s">
        <v>71</v>
      </c>
      <c r="F45" s="201"/>
      <c r="G45" s="196"/>
      <c r="H45" s="209">
        <v>154.58199999999999</v>
      </c>
      <c r="I45" s="120">
        <v>156.92699999999999</v>
      </c>
      <c r="J45" s="120">
        <v>156.267</v>
      </c>
    </row>
    <row r="46" spans="1:10">
      <c r="A46" s="1"/>
      <c r="B46" s="202">
        <f t="shared" si="2"/>
        <v>37</v>
      </c>
      <c r="C46" s="210" t="s">
        <v>72</v>
      </c>
      <c r="D46" s="211" t="s">
        <v>9</v>
      </c>
      <c r="E46" s="212">
        <v>39237</v>
      </c>
      <c r="F46" s="213"/>
      <c r="G46" s="131"/>
      <c r="H46" s="205">
        <v>23.797000000000001</v>
      </c>
      <c r="I46" s="120">
        <v>24.689</v>
      </c>
      <c r="J46" s="120">
        <v>24.643000000000001</v>
      </c>
    </row>
    <row r="47" spans="1:10">
      <c r="A47" s="1"/>
      <c r="B47" s="202">
        <f t="shared" si="2"/>
        <v>38</v>
      </c>
      <c r="C47" s="214" t="s">
        <v>73</v>
      </c>
      <c r="D47" s="215" t="s">
        <v>14</v>
      </c>
      <c r="E47" s="216">
        <v>42388</v>
      </c>
      <c r="F47" s="217"/>
      <c r="G47" s="131"/>
      <c r="H47" s="218">
        <v>98.081999999999994</v>
      </c>
      <c r="I47" s="120">
        <v>105.01900000000001</v>
      </c>
      <c r="J47" s="120">
        <v>104.998</v>
      </c>
    </row>
    <row r="48" spans="1:10">
      <c r="A48" s="1"/>
      <c r="B48" s="202">
        <f t="shared" si="2"/>
        <v>39</v>
      </c>
      <c r="C48" s="219" t="s">
        <v>74</v>
      </c>
      <c r="D48" s="53" t="s">
        <v>75</v>
      </c>
      <c r="E48" s="220">
        <v>44680</v>
      </c>
      <c r="F48" s="221"/>
      <c r="G48" s="222"/>
      <c r="H48" s="223">
        <v>1.012</v>
      </c>
      <c r="I48" s="224">
        <v>1.0840000000000001</v>
      </c>
      <c r="J48" s="224">
        <v>1.083</v>
      </c>
    </row>
    <row r="49" spans="1:10" ht="13.5" thickBot="1">
      <c r="A49" s="1"/>
      <c r="B49" s="202">
        <f t="shared" si="2"/>
        <v>40</v>
      </c>
      <c r="C49" s="225" t="s">
        <v>76</v>
      </c>
      <c r="D49" s="226" t="s">
        <v>75</v>
      </c>
      <c r="E49" s="148">
        <v>44680</v>
      </c>
      <c r="F49" s="227"/>
      <c r="G49" s="228"/>
      <c r="H49" s="229">
        <v>0.999</v>
      </c>
      <c r="I49" s="230">
        <v>1.069</v>
      </c>
      <c r="J49" s="230">
        <v>1.0660000000000001</v>
      </c>
    </row>
    <row r="50" spans="1:10" ht="1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31" t="s">
        <v>78</v>
      </c>
      <c r="D51" s="232" t="s">
        <v>62</v>
      </c>
      <c r="E51" s="233">
        <v>38022</v>
      </c>
      <c r="F51" s="234"/>
      <c r="G51" s="235"/>
      <c r="H51" s="236">
        <v>2390.279</v>
      </c>
      <c r="I51" s="43">
        <v>2514.0390000000002</v>
      </c>
      <c r="J51" s="43">
        <v>2512.114</v>
      </c>
    </row>
    <row r="52" spans="1:10">
      <c r="A52" s="1"/>
      <c r="B52" s="185">
        <f t="shared" ref="B52:B62" si="3">B51+1</f>
        <v>42</v>
      </c>
      <c r="C52" s="237" t="s">
        <v>79</v>
      </c>
      <c r="D52" s="238" t="s">
        <v>65</v>
      </c>
      <c r="E52" s="233">
        <v>39937</v>
      </c>
      <c r="F52" s="234"/>
      <c r="G52" s="239"/>
      <c r="H52" s="224">
        <v>234.50899999999999</v>
      </c>
      <c r="I52" s="224">
        <v>238.06899999999999</v>
      </c>
      <c r="J52" s="224">
        <v>237.869</v>
      </c>
    </row>
    <row r="53" spans="1:10">
      <c r="A53" s="1"/>
      <c r="B53" s="185">
        <f t="shared" si="3"/>
        <v>43</v>
      </c>
      <c r="C53" s="231" t="s">
        <v>80</v>
      </c>
      <c r="D53" s="238" t="s">
        <v>54</v>
      </c>
      <c r="E53" s="233">
        <v>38740</v>
      </c>
      <c r="F53" s="234"/>
      <c r="G53" s="239"/>
      <c r="H53" s="224">
        <v>3.0449999999999999</v>
      </c>
      <c r="I53" s="224">
        <v>3.1669999999999998</v>
      </c>
      <c r="J53" s="224">
        <v>3.1789999999999998</v>
      </c>
    </row>
    <row r="54" spans="1:10">
      <c r="A54" s="1" t="s">
        <v>81</v>
      </c>
      <c r="B54" s="185">
        <f t="shared" si="3"/>
        <v>44</v>
      </c>
      <c r="C54" s="231" t="s">
        <v>82</v>
      </c>
      <c r="D54" s="238" t="s">
        <v>54</v>
      </c>
      <c r="E54" s="233">
        <v>38740</v>
      </c>
      <c r="F54" s="234"/>
      <c r="G54" s="239"/>
      <c r="H54" s="240">
        <v>2.742</v>
      </c>
      <c r="I54" s="240">
        <v>2.8319999999999999</v>
      </c>
      <c r="J54" s="240">
        <v>2.835</v>
      </c>
    </row>
    <row r="55" spans="1:10">
      <c r="A55" s="1"/>
      <c r="B55" s="185">
        <f t="shared" si="3"/>
        <v>45</v>
      </c>
      <c r="C55" s="241" t="s">
        <v>83</v>
      </c>
      <c r="D55" s="242" t="s">
        <v>41</v>
      </c>
      <c r="E55" s="243">
        <v>41984</v>
      </c>
      <c r="F55" s="244"/>
      <c r="G55" s="245"/>
      <c r="H55" s="240">
        <v>61.058</v>
      </c>
      <c r="I55" s="240">
        <v>52.444000000000003</v>
      </c>
      <c r="J55" s="240">
        <v>52.82</v>
      </c>
    </row>
    <row r="56" spans="1:10">
      <c r="A56" s="1"/>
      <c r="B56" s="185">
        <f t="shared" si="3"/>
        <v>46</v>
      </c>
      <c r="C56" s="237" t="s">
        <v>84</v>
      </c>
      <c r="D56" s="215" t="s">
        <v>22</v>
      </c>
      <c r="E56" s="246">
        <v>42087</v>
      </c>
      <c r="F56" s="234"/>
      <c r="G56" s="239"/>
      <c r="H56" s="247">
        <v>1.377</v>
      </c>
      <c r="I56" s="247">
        <v>1.4410000000000001</v>
      </c>
      <c r="J56" s="247">
        <v>1.4419999999999999</v>
      </c>
    </row>
    <row r="57" spans="1:10">
      <c r="A57" s="1"/>
      <c r="B57" s="185">
        <f t="shared" si="3"/>
        <v>47</v>
      </c>
      <c r="C57" s="231" t="s">
        <v>85</v>
      </c>
      <c r="D57" s="215" t="s">
        <v>22</v>
      </c>
      <c r="E57" s="246">
        <v>42087</v>
      </c>
      <c r="F57" s="234"/>
      <c r="G57" s="239"/>
      <c r="H57" s="102">
        <v>1.244</v>
      </c>
      <c r="I57" s="102">
        <v>1.2390000000000001</v>
      </c>
      <c r="J57" s="102">
        <v>1.2410000000000001</v>
      </c>
    </row>
    <row r="58" spans="1:10">
      <c r="A58" s="1"/>
      <c r="B58" s="185">
        <f t="shared" si="3"/>
        <v>48</v>
      </c>
      <c r="C58" s="237" t="s">
        <v>86</v>
      </c>
      <c r="D58" s="215" t="s">
        <v>22</v>
      </c>
      <c r="E58" s="246">
        <v>42087</v>
      </c>
      <c r="F58" s="234"/>
      <c r="G58" s="248"/>
      <c r="H58" s="224">
        <v>1.238</v>
      </c>
      <c r="I58" s="224">
        <v>1.238</v>
      </c>
      <c r="J58" s="224">
        <v>1.2450000000000001</v>
      </c>
    </row>
    <row r="59" spans="1:10">
      <c r="A59" s="1"/>
      <c r="B59" s="185">
        <f t="shared" si="3"/>
        <v>49</v>
      </c>
      <c r="C59" s="249" t="s">
        <v>87</v>
      </c>
      <c r="D59" s="250" t="s">
        <v>18</v>
      </c>
      <c r="E59" s="251">
        <v>42874</v>
      </c>
      <c r="F59" s="59"/>
      <c r="G59" s="56"/>
      <c r="H59" s="247">
        <v>14.343999999999999</v>
      </c>
      <c r="I59" s="247">
        <v>15.371</v>
      </c>
      <c r="J59" s="247">
        <v>15.409000000000001</v>
      </c>
    </row>
    <row r="60" spans="1:10">
      <c r="A60" s="1"/>
      <c r="B60" s="185">
        <f t="shared" si="3"/>
        <v>50</v>
      </c>
      <c r="C60" s="252" t="s">
        <v>88</v>
      </c>
      <c r="D60" s="253" t="s">
        <v>9</v>
      </c>
      <c r="E60" s="254">
        <v>43045</v>
      </c>
      <c r="F60" s="255"/>
      <c r="G60" s="56"/>
      <c r="H60" s="247">
        <v>11</v>
      </c>
      <c r="I60" s="247">
        <v>11.587</v>
      </c>
      <c r="J60" s="247">
        <v>11.634</v>
      </c>
    </row>
    <row r="61" spans="1:10">
      <c r="A61" s="1"/>
      <c r="B61" s="185">
        <f t="shared" si="3"/>
        <v>51</v>
      </c>
      <c r="C61" s="256" t="s">
        <v>89</v>
      </c>
      <c r="D61" s="257" t="s">
        <v>18</v>
      </c>
      <c r="E61" s="258">
        <v>44368</v>
      </c>
      <c r="F61" s="255"/>
      <c r="G61" s="56"/>
      <c r="H61" s="259">
        <v>13.909000000000001</v>
      </c>
      <c r="I61" s="259">
        <v>15.164</v>
      </c>
      <c r="J61" s="259">
        <v>15.23</v>
      </c>
    </row>
    <row r="62" spans="1:10" ht="13.5" thickBot="1">
      <c r="A62" s="1"/>
      <c r="B62" s="185">
        <f t="shared" si="3"/>
        <v>52</v>
      </c>
      <c r="C62" s="260" t="s">
        <v>90</v>
      </c>
      <c r="D62" s="261" t="s">
        <v>9</v>
      </c>
      <c r="E62" s="262">
        <v>45033</v>
      </c>
      <c r="F62" s="263"/>
      <c r="G62" s="228"/>
      <c r="H62" s="151" t="s">
        <v>51</v>
      </c>
      <c r="I62" s="264">
        <v>5123.1239999999998</v>
      </c>
      <c r="J62" s="264">
        <v>5124.1760000000004</v>
      </c>
    </row>
    <row r="63" spans="1:10" ht="1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5">
        <v>53</v>
      </c>
      <c r="C64" s="266" t="s">
        <v>92</v>
      </c>
      <c r="D64" s="154" t="s">
        <v>12</v>
      </c>
      <c r="E64" s="267">
        <v>36626</v>
      </c>
      <c r="F64" s="268"/>
      <c r="G64" s="269"/>
      <c r="H64" s="159">
        <v>90.075999999999993</v>
      </c>
      <c r="I64" s="270">
        <v>94.063000000000002</v>
      </c>
      <c r="J64" s="270">
        <v>93.602000000000004</v>
      </c>
    </row>
    <row r="65" spans="1:10" ht="15" thickTop="1" thickBot="1">
      <c r="A65" s="1"/>
      <c r="B65" s="271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72">
        <v>54</v>
      </c>
      <c r="C66" s="273" t="s">
        <v>94</v>
      </c>
      <c r="D66" s="274" t="s">
        <v>54</v>
      </c>
      <c r="E66" s="275">
        <v>40071</v>
      </c>
      <c r="F66" s="155"/>
      <c r="G66" s="276"/>
      <c r="H66" s="277">
        <v>1.2430000000000001</v>
      </c>
      <c r="I66" s="278">
        <v>1.2529999999999999</v>
      </c>
      <c r="J66" s="278">
        <v>1.248</v>
      </c>
    </row>
    <row r="67" spans="1:10" ht="14.25" thickTop="1" thickBot="1">
      <c r="A67" s="1"/>
      <c r="B67" s="279" t="s">
        <v>95</v>
      </c>
      <c r="C67" s="280"/>
      <c r="D67" s="280"/>
      <c r="E67" s="280"/>
      <c r="F67" s="280"/>
      <c r="G67" s="280"/>
      <c r="H67" s="280"/>
      <c r="I67" s="280"/>
      <c r="J67" s="281"/>
    </row>
    <row r="68" spans="1:10" ht="14.25" thickTop="1" thickBot="1">
      <c r="A68" s="1"/>
      <c r="B68" s="282" t="s">
        <v>0</v>
      </c>
      <c r="C68" s="283"/>
      <c r="D68" s="284" t="s">
        <v>1</v>
      </c>
      <c r="E68" s="285" t="s">
        <v>2</v>
      </c>
      <c r="F68" s="286" t="s">
        <v>96</v>
      </c>
      <c r="G68" s="287"/>
      <c r="H68" s="288" t="s">
        <v>3</v>
      </c>
      <c r="I68" s="289" t="s">
        <v>4</v>
      </c>
      <c r="J68" s="290" t="s">
        <v>5</v>
      </c>
    </row>
    <row r="69" spans="1:10">
      <c r="A69" s="1"/>
      <c r="B69" s="11"/>
      <c r="C69" s="12"/>
      <c r="D69" s="13"/>
      <c r="E69" s="14"/>
      <c r="F69" s="291" t="s">
        <v>97</v>
      </c>
      <c r="G69" s="292" t="s">
        <v>98</v>
      </c>
      <c r="H69" s="293"/>
      <c r="I69" s="294"/>
      <c r="J69" s="295"/>
    </row>
    <row r="70" spans="1:10" ht="13.5" thickBot="1">
      <c r="A70" s="1"/>
      <c r="B70" s="20"/>
      <c r="C70" s="21"/>
      <c r="D70" s="22"/>
      <c r="E70" s="23"/>
      <c r="F70" s="296"/>
      <c r="G70" s="297"/>
      <c r="H70" s="298"/>
      <c r="I70" s="299"/>
      <c r="J70" s="300"/>
    </row>
    <row r="71" spans="1:10" ht="15" thickTop="1" thickBot="1">
      <c r="A71" s="1"/>
      <c r="B71" s="301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302">
        <v>55</v>
      </c>
      <c r="C72" s="303" t="s">
        <v>100</v>
      </c>
      <c r="D72" s="304" t="s">
        <v>32</v>
      </c>
      <c r="E72" s="305">
        <v>36831</v>
      </c>
      <c r="F72" s="305">
        <v>45064</v>
      </c>
      <c r="G72" s="306">
        <v>3.8460000000000001</v>
      </c>
      <c r="H72" s="307">
        <v>110.511</v>
      </c>
      <c r="I72" s="308">
        <v>112.35599999999999</v>
      </c>
      <c r="J72" s="308">
        <v>112.372</v>
      </c>
    </row>
    <row r="73" spans="1:10">
      <c r="A73" s="1"/>
      <c r="B73" s="309">
        <f t="shared" ref="B73:B89" si="4">B72+1</f>
        <v>56</v>
      </c>
      <c r="C73" s="310" t="s">
        <v>101</v>
      </c>
      <c r="D73" s="311" t="s">
        <v>22</v>
      </c>
      <c r="E73" s="312">
        <v>101.60599999999999</v>
      </c>
      <c r="F73" s="312">
        <v>45069</v>
      </c>
      <c r="G73" s="313">
        <v>5.4589999999999996</v>
      </c>
      <c r="H73" s="60">
        <v>101.87</v>
      </c>
      <c r="I73" s="314">
        <v>101.601</v>
      </c>
      <c r="J73" s="314">
        <v>101.616</v>
      </c>
    </row>
    <row r="74" spans="1:10">
      <c r="A74" s="1"/>
      <c r="B74" s="309">
        <f t="shared" si="4"/>
        <v>57</v>
      </c>
      <c r="C74" s="315" t="s">
        <v>102</v>
      </c>
      <c r="D74" s="250" t="s">
        <v>22</v>
      </c>
      <c r="E74" s="316">
        <v>38847</v>
      </c>
      <c r="F74" s="316">
        <v>45071</v>
      </c>
      <c r="G74" s="313">
        <v>5.9740000000000002</v>
      </c>
      <c r="H74" s="60">
        <v>108.39100000000001</v>
      </c>
      <c r="I74" s="60">
        <v>108.831</v>
      </c>
      <c r="J74" s="60">
        <v>108.849</v>
      </c>
    </row>
    <row r="75" spans="1:10">
      <c r="A75" s="1"/>
      <c r="B75" s="309">
        <f t="shared" si="4"/>
        <v>58</v>
      </c>
      <c r="C75" s="315" t="s">
        <v>103</v>
      </c>
      <c r="D75" s="250" t="s">
        <v>48</v>
      </c>
      <c r="E75" s="316">
        <v>36831</v>
      </c>
      <c r="F75" s="316">
        <v>45068</v>
      </c>
      <c r="G75" s="317">
        <v>5.52</v>
      </c>
      <c r="H75" s="318">
        <v>105.715</v>
      </c>
      <c r="I75" s="60">
        <v>106.342</v>
      </c>
      <c r="J75" s="60">
        <v>106.361</v>
      </c>
    </row>
    <row r="76" spans="1:10">
      <c r="A76" s="1"/>
      <c r="B76" s="309">
        <f t="shared" si="4"/>
        <v>59</v>
      </c>
      <c r="C76" s="315" t="s">
        <v>104</v>
      </c>
      <c r="D76" s="250" t="s">
        <v>105</v>
      </c>
      <c r="E76" s="316">
        <v>39209</v>
      </c>
      <c r="F76" s="316">
        <v>45076</v>
      </c>
      <c r="G76" s="317">
        <v>6.7859999999999996</v>
      </c>
      <c r="H76" s="60">
        <v>107.55</v>
      </c>
      <c r="I76" s="60">
        <v>107.658</v>
      </c>
      <c r="J76" s="60">
        <v>107.678</v>
      </c>
    </row>
    <row r="77" spans="1:10">
      <c r="A77" s="1"/>
      <c r="B77" s="309">
        <f t="shared" si="4"/>
        <v>60</v>
      </c>
      <c r="C77" s="315" t="s">
        <v>106</v>
      </c>
      <c r="D77" s="319" t="s">
        <v>62</v>
      </c>
      <c r="E77" s="316">
        <v>37865</v>
      </c>
      <c r="F77" s="316">
        <v>45076</v>
      </c>
      <c r="G77" s="317">
        <v>5.601</v>
      </c>
      <c r="H77" s="60">
        <v>110.919</v>
      </c>
      <c r="I77" s="60">
        <v>111.398</v>
      </c>
      <c r="J77" s="60">
        <v>111.41500000000001</v>
      </c>
    </row>
    <row r="78" spans="1:10">
      <c r="A78" s="1"/>
      <c r="B78" s="309">
        <f t="shared" si="4"/>
        <v>61</v>
      </c>
      <c r="C78" s="320" t="s">
        <v>107</v>
      </c>
      <c r="D78" s="250" t="s">
        <v>43</v>
      </c>
      <c r="E78" s="316">
        <v>35436</v>
      </c>
      <c r="F78" s="316">
        <v>45057</v>
      </c>
      <c r="G78" s="317">
        <v>5.8810000000000002</v>
      </c>
      <c r="H78" s="60">
        <v>107.14</v>
      </c>
      <c r="I78" s="60">
        <v>108.05</v>
      </c>
      <c r="J78" s="60">
        <v>108.069</v>
      </c>
    </row>
    <row r="79" spans="1:10">
      <c r="A79" s="1"/>
      <c r="B79" s="309">
        <f t="shared" si="4"/>
        <v>62</v>
      </c>
      <c r="C79" s="320" t="s">
        <v>108</v>
      </c>
      <c r="D79" s="253" t="s">
        <v>9</v>
      </c>
      <c r="E79" s="316">
        <v>35464</v>
      </c>
      <c r="F79" s="312">
        <v>45068</v>
      </c>
      <c r="G79" s="317">
        <v>5.6130000000000004</v>
      </c>
      <c r="H79" s="60">
        <v>104.28</v>
      </c>
      <c r="I79" s="60">
        <v>105.60899999999999</v>
      </c>
      <c r="J79" s="60">
        <v>105.629</v>
      </c>
    </row>
    <row r="80" spans="1:10">
      <c r="A80" s="1"/>
      <c r="B80" s="309">
        <f>+B79+1</f>
        <v>63</v>
      </c>
      <c r="C80" s="320" t="s">
        <v>109</v>
      </c>
      <c r="D80" s="250" t="s">
        <v>110</v>
      </c>
      <c r="E80" s="316">
        <v>37242</v>
      </c>
      <c r="F80" s="316">
        <v>45006</v>
      </c>
      <c r="G80" s="317">
        <v>5.8049999999999997</v>
      </c>
      <c r="H80" s="60">
        <v>107.96899999999999</v>
      </c>
      <c r="I80" s="60">
        <v>108.84399999999999</v>
      </c>
      <c r="J80" s="60">
        <v>108.863</v>
      </c>
    </row>
    <row r="81" spans="1:10">
      <c r="A81" s="1"/>
      <c r="B81" s="309">
        <f t="shared" si="4"/>
        <v>64</v>
      </c>
      <c r="C81" s="315" t="s">
        <v>111</v>
      </c>
      <c r="D81" s="250" t="s">
        <v>18</v>
      </c>
      <c r="E81" s="316">
        <v>37396</v>
      </c>
      <c r="F81" s="312">
        <v>45077</v>
      </c>
      <c r="G81" s="317">
        <v>4.6349999999999998</v>
      </c>
      <c r="H81" s="60">
        <v>107.31699999999999</v>
      </c>
      <c r="I81" s="60">
        <v>109.68600000000001</v>
      </c>
      <c r="J81" s="60">
        <v>109.708</v>
      </c>
    </row>
    <row r="82" spans="1:10">
      <c r="A82" s="1"/>
      <c r="B82" s="309">
        <f t="shared" si="4"/>
        <v>65</v>
      </c>
      <c r="C82" s="315" t="s">
        <v>112</v>
      </c>
      <c r="D82" s="250" t="s">
        <v>65</v>
      </c>
      <c r="E82" s="321">
        <v>40211</v>
      </c>
      <c r="F82" s="316">
        <v>45076</v>
      </c>
      <c r="G82" s="317">
        <v>4.0739999999999998</v>
      </c>
      <c r="H82" s="60">
        <v>105.655</v>
      </c>
      <c r="I82" s="60">
        <v>107.468</v>
      </c>
      <c r="J82" s="60">
        <v>107.488</v>
      </c>
    </row>
    <row r="83" spans="1:10">
      <c r="A83" s="1"/>
      <c r="B83" s="309">
        <f t="shared" si="4"/>
        <v>66</v>
      </c>
      <c r="C83" s="320" t="s">
        <v>113</v>
      </c>
      <c r="D83" s="242" t="s">
        <v>114</v>
      </c>
      <c r="E83" s="316">
        <v>33910</v>
      </c>
      <c r="F83" s="316">
        <v>45002</v>
      </c>
      <c r="G83" s="317">
        <v>5.218</v>
      </c>
      <c r="H83" s="60">
        <v>106.11499999999999</v>
      </c>
      <c r="I83" s="60">
        <v>107.23399999999999</v>
      </c>
      <c r="J83" s="60">
        <v>107.253</v>
      </c>
    </row>
    <row r="84" spans="1:10">
      <c r="A84" s="99"/>
      <c r="B84" s="309">
        <f t="shared" si="4"/>
        <v>67</v>
      </c>
      <c r="C84" s="252" t="s">
        <v>115</v>
      </c>
      <c r="D84" s="250" t="s">
        <v>24</v>
      </c>
      <c r="E84" s="322">
        <v>35744</v>
      </c>
      <c r="F84" s="312">
        <v>45061</v>
      </c>
      <c r="G84" s="317">
        <v>5.617</v>
      </c>
      <c r="H84" s="60">
        <v>104.732</v>
      </c>
      <c r="I84" s="60">
        <v>105.929</v>
      </c>
      <c r="J84" s="60">
        <v>105.956</v>
      </c>
    </row>
    <row r="85" spans="1:10">
      <c r="A85" s="1"/>
      <c r="B85" s="323">
        <f t="shared" si="4"/>
        <v>68</v>
      </c>
      <c r="C85" s="324" t="s">
        <v>116</v>
      </c>
      <c r="D85" s="311" t="s">
        <v>46</v>
      </c>
      <c r="E85" s="316">
        <v>39604</v>
      </c>
      <c r="F85" s="316">
        <v>45076</v>
      </c>
      <c r="G85" s="317">
        <v>3.0379999999999998</v>
      </c>
      <c r="H85" s="60">
        <v>107.499</v>
      </c>
      <c r="I85" s="60">
        <v>108.215</v>
      </c>
      <c r="J85" s="60">
        <v>108.227</v>
      </c>
    </row>
    <row r="86" spans="1:10">
      <c r="A86" s="1"/>
      <c r="B86" s="323">
        <f t="shared" si="4"/>
        <v>69</v>
      </c>
      <c r="C86" s="320" t="s">
        <v>117</v>
      </c>
      <c r="D86" s="311" t="s">
        <v>14</v>
      </c>
      <c r="E86" s="316">
        <v>35481</v>
      </c>
      <c r="F86" s="316">
        <v>45062</v>
      </c>
      <c r="G86" s="317">
        <v>5.5469999999999997</v>
      </c>
      <c r="H86" s="60">
        <v>105.178</v>
      </c>
      <c r="I86" s="60">
        <v>105.816</v>
      </c>
      <c r="J86" s="60">
        <v>105.834</v>
      </c>
    </row>
    <row r="87" spans="1:10">
      <c r="A87" s="1"/>
      <c r="B87" s="323">
        <f t="shared" si="4"/>
        <v>70</v>
      </c>
      <c r="C87" s="325" t="s">
        <v>118</v>
      </c>
      <c r="D87" s="326" t="s">
        <v>39</v>
      </c>
      <c r="E87" s="327">
        <v>39706</v>
      </c>
      <c r="F87" s="316">
        <v>45076</v>
      </c>
      <c r="G87" s="317">
        <v>4.9390000000000001</v>
      </c>
      <c r="H87" s="328">
        <v>103.44</v>
      </c>
      <c r="I87" s="60">
        <v>102.78700000000001</v>
      </c>
      <c r="J87" s="60">
        <v>102.798</v>
      </c>
    </row>
    <row r="88" spans="1:10">
      <c r="A88" s="1"/>
      <c r="B88" s="309">
        <f t="shared" si="4"/>
        <v>71</v>
      </c>
      <c r="C88" s="329" t="s">
        <v>119</v>
      </c>
      <c r="D88" s="330" t="s">
        <v>9</v>
      </c>
      <c r="E88" s="331">
        <v>38565</v>
      </c>
      <c r="F88" s="331">
        <v>45068</v>
      </c>
      <c r="G88" s="332">
        <v>4.4050000000000002</v>
      </c>
      <c r="H88" s="333">
        <v>108.35899999999999</v>
      </c>
      <c r="I88" s="334">
        <v>109.715</v>
      </c>
      <c r="J88" s="334">
        <v>109.73099999999999</v>
      </c>
    </row>
    <row r="89" spans="1:10" ht="13.5" thickBot="1">
      <c r="A89" s="1"/>
      <c r="B89" s="335">
        <f t="shared" si="4"/>
        <v>72</v>
      </c>
      <c r="C89" s="260" t="s">
        <v>120</v>
      </c>
      <c r="D89" s="336" t="s">
        <v>12</v>
      </c>
      <c r="E89" s="337">
        <v>34288</v>
      </c>
      <c r="F89" s="338">
        <v>45042</v>
      </c>
      <c r="G89" s="339">
        <v>4.6550000000000002</v>
      </c>
      <c r="H89" s="340">
        <v>104.015</v>
      </c>
      <c r="I89" s="95">
        <v>105.339</v>
      </c>
      <c r="J89" s="95">
        <v>105.355</v>
      </c>
    </row>
    <row r="90" spans="1:10" ht="15" thickTop="1" thickBot="1">
      <c r="A90" s="1" t="s">
        <v>81</v>
      </c>
      <c r="B90" s="31" t="s">
        <v>121</v>
      </c>
      <c r="C90" s="32"/>
      <c r="D90" s="32"/>
      <c r="E90" s="32"/>
      <c r="F90" s="32"/>
      <c r="G90" s="32"/>
      <c r="H90" s="32"/>
      <c r="I90" s="32"/>
      <c r="J90" s="160"/>
    </row>
    <row r="91" spans="1:10" ht="13.5" thickTop="1">
      <c r="A91" s="1"/>
      <c r="B91" s="341">
        <f>+B89+1</f>
        <v>73</v>
      </c>
      <c r="C91" s="342" t="s">
        <v>122</v>
      </c>
      <c r="D91" s="319" t="s">
        <v>62</v>
      </c>
      <c r="E91" s="343">
        <v>39762</v>
      </c>
      <c r="F91" s="305">
        <v>45057</v>
      </c>
      <c r="G91" s="344">
        <v>3.9830000000000001</v>
      </c>
      <c r="H91" s="43">
        <v>113.02500000000001</v>
      </c>
      <c r="I91" s="334">
        <v>115.16</v>
      </c>
      <c r="J91" s="334">
        <v>115.178</v>
      </c>
    </row>
    <row r="92" spans="1:10">
      <c r="A92" s="1"/>
      <c r="B92" s="345">
        <f>B91+1</f>
        <v>74</v>
      </c>
      <c r="C92" s="346" t="s">
        <v>123</v>
      </c>
      <c r="D92" s="347" t="s">
        <v>124</v>
      </c>
      <c r="E92" s="348">
        <v>40543</v>
      </c>
      <c r="F92" s="349">
        <v>45072</v>
      </c>
      <c r="G92" s="344">
        <v>5.6139999999999999</v>
      </c>
      <c r="H92" s="334">
        <v>106.705</v>
      </c>
      <c r="I92" s="334">
        <v>107.498</v>
      </c>
      <c r="J92" s="334">
        <v>107.517</v>
      </c>
    </row>
    <row r="93" spans="1:10">
      <c r="A93" s="1"/>
      <c r="B93" s="350">
        <f>B92+1</f>
        <v>75</v>
      </c>
      <c r="C93" s="351" t="s">
        <v>125</v>
      </c>
      <c r="D93" s="352" t="s">
        <v>14</v>
      </c>
      <c r="E93" s="353">
        <v>42024</v>
      </c>
      <c r="F93" s="316">
        <v>45076</v>
      </c>
      <c r="G93" s="344">
        <v>5.3940000000000001</v>
      </c>
      <c r="H93" s="334">
        <v>110.477</v>
      </c>
      <c r="I93" s="354">
        <v>111.46</v>
      </c>
      <c r="J93" s="354">
        <v>111.47799999999999</v>
      </c>
    </row>
    <row r="94" spans="1:10">
      <c r="A94" s="1"/>
      <c r="B94" s="350">
        <f>B93+1</f>
        <v>76</v>
      </c>
      <c r="C94" s="136" t="s">
        <v>126</v>
      </c>
      <c r="D94" s="355" t="s">
        <v>46</v>
      </c>
      <c r="E94" s="356">
        <v>44998</v>
      </c>
      <c r="F94" s="357" t="s">
        <v>127</v>
      </c>
      <c r="G94" s="358" t="s">
        <v>127</v>
      </c>
      <c r="H94" s="359" t="s">
        <v>127</v>
      </c>
      <c r="I94" s="334">
        <v>107.685</v>
      </c>
      <c r="J94" s="334">
        <v>107.71</v>
      </c>
    </row>
    <row r="95" spans="1:10" ht="13.5" thickBot="1">
      <c r="A95" s="1"/>
      <c r="B95" s="360">
        <f>B94+1</f>
        <v>77</v>
      </c>
      <c r="C95" s="260" t="s">
        <v>128</v>
      </c>
      <c r="D95" s="226" t="s">
        <v>75</v>
      </c>
      <c r="E95" s="338">
        <v>45169</v>
      </c>
      <c r="F95" s="361" t="s">
        <v>127</v>
      </c>
      <c r="G95" s="362" t="s">
        <v>127</v>
      </c>
      <c r="H95" s="363" t="s">
        <v>127</v>
      </c>
      <c r="I95" s="102">
        <v>1014.928</v>
      </c>
      <c r="J95" s="102">
        <v>1015.029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60"/>
    </row>
    <row r="97" spans="1:10" ht="13.5" thickTop="1">
      <c r="A97" s="1"/>
      <c r="B97" s="364">
        <f>+B95+1</f>
        <v>78</v>
      </c>
      <c r="C97" s="365" t="s">
        <v>130</v>
      </c>
      <c r="D97" s="366" t="s">
        <v>124</v>
      </c>
      <c r="E97" s="367">
        <v>43350</v>
      </c>
      <c r="F97" s="368">
        <v>45072</v>
      </c>
      <c r="G97" s="369">
        <v>7.0090000000000003</v>
      </c>
      <c r="H97" s="370">
        <v>111.36</v>
      </c>
      <c r="I97" s="371">
        <v>110.907</v>
      </c>
      <c r="J97" s="371">
        <v>111.05800000000001</v>
      </c>
    </row>
    <row r="98" spans="1:10" ht="13.5" thickBot="1">
      <c r="A98" s="1"/>
      <c r="B98" s="372">
        <f>+B97+1</f>
        <v>79</v>
      </c>
      <c r="C98" s="373" t="s">
        <v>131</v>
      </c>
      <c r="D98" s="374" t="s">
        <v>124</v>
      </c>
      <c r="E98" s="375">
        <v>45282</v>
      </c>
      <c r="F98" s="376" t="s">
        <v>127</v>
      </c>
      <c r="G98" s="377" t="s">
        <v>127</v>
      </c>
      <c r="H98" s="378" t="s">
        <v>127</v>
      </c>
      <c r="I98" s="378" t="s">
        <v>127</v>
      </c>
      <c r="J98" s="379">
        <v>100</v>
      </c>
    </row>
    <row r="99" spans="1:10" ht="15" thickTop="1" thickBot="1">
      <c r="A99" s="380"/>
      <c r="B99" s="31" t="s">
        <v>132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60">
        <f>+B98+1</f>
        <v>80</v>
      </c>
      <c r="C100" s="381" t="s">
        <v>133</v>
      </c>
      <c r="D100" s="382" t="s">
        <v>32</v>
      </c>
      <c r="E100" s="383">
        <v>34561</v>
      </c>
      <c r="F100" s="384">
        <v>45064</v>
      </c>
      <c r="G100" s="385">
        <v>1.083</v>
      </c>
      <c r="H100" s="386">
        <v>65.763999999999996</v>
      </c>
      <c r="I100" s="387">
        <v>62.505000000000003</v>
      </c>
      <c r="J100" s="387">
        <v>62.396999999999998</v>
      </c>
    </row>
    <row r="101" spans="1:10">
      <c r="A101" s="1"/>
      <c r="B101" s="335">
        <f t="shared" ref="B101:B107" si="5">B100+1</f>
        <v>81</v>
      </c>
      <c r="C101" s="388" t="s">
        <v>134</v>
      </c>
      <c r="D101" s="389" t="s">
        <v>43</v>
      </c>
      <c r="E101" s="390">
        <v>105.764</v>
      </c>
      <c r="F101" s="384">
        <v>45057</v>
      </c>
      <c r="G101" s="391">
        <v>3.2429999999999999</v>
      </c>
      <c r="H101" s="334">
        <v>106.071</v>
      </c>
      <c r="I101" s="334">
        <v>110.62</v>
      </c>
      <c r="J101" s="334">
        <v>110.224</v>
      </c>
    </row>
    <row r="102" spans="1:10">
      <c r="A102" s="1"/>
      <c r="B102" s="392">
        <f t="shared" si="5"/>
        <v>82</v>
      </c>
      <c r="C102" s="388" t="s">
        <v>135</v>
      </c>
      <c r="D102" s="389" t="s">
        <v>110</v>
      </c>
      <c r="E102" s="390">
        <v>36367</v>
      </c>
      <c r="F102" s="384">
        <v>45006</v>
      </c>
      <c r="G102" s="391">
        <v>0.77700000000000002</v>
      </c>
      <c r="H102" s="334">
        <v>17.988</v>
      </c>
      <c r="I102" s="393">
        <v>17.905000000000001</v>
      </c>
      <c r="J102" s="393">
        <v>17.893000000000001</v>
      </c>
    </row>
    <row r="103" spans="1:10">
      <c r="A103" s="1"/>
      <c r="B103" s="335">
        <f t="shared" si="5"/>
        <v>83</v>
      </c>
      <c r="C103" s="388" t="s">
        <v>136</v>
      </c>
      <c r="D103" s="389" t="s">
        <v>114</v>
      </c>
      <c r="E103" s="390">
        <v>36857</v>
      </c>
      <c r="F103" s="384">
        <v>45002</v>
      </c>
      <c r="G103" s="391">
        <v>14.597</v>
      </c>
      <c r="H103" s="394">
        <v>310.84100000000001</v>
      </c>
      <c r="I103" s="334">
        <v>327.95699999999999</v>
      </c>
      <c r="J103" s="334">
        <v>327.06099999999998</v>
      </c>
    </row>
    <row r="104" spans="1:10">
      <c r="A104" s="1"/>
      <c r="B104" s="335">
        <f t="shared" si="5"/>
        <v>84</v>
      </c>
      <c r="C104" s="388" t="s">
        <v>137</v>
      </c>
      <c r="D104" s="395" t="s">
        <v>46</v>
      </c>
      <c r="E104" s="390">
        <v>38777</v>
      </c>
      <c r="F104" s="312">
        <v>45068</v>
      </c>
      <c r="G104" s="391">
        <v>39.655999999999999</v>
      </c>
      <c r="H104" s="394">
        <v>2234.2060000000001</v>
      </c>
      <c r="I104" s="334">
        <v>2261.855</v>
      </c>
      <c r="J104" s="334">
        <v>2261.5880000000002</v>
      </c>
    </row>
    <row r="105" spans="1:10">
      <c r="A105" s="1"/>
      <c r="B105" s="335">
        <f t="shared" si="5"/>
        <v>85</v>
      </c>
      <c r="C105" s="388" t="s">
        <v>138</v>
      </c>
      <c r="D105" s="215" t="s">
        <v>14</v>
      </c>
      <c r="E105" s="390">
        <v>34423</v>
      </c>
      <c r="F105" s="384">
        <v>45071</v>
      </c>
      <c r="G105" s="391">
        <v>2.91</v>
      </c>
      <c r="H105" s="394">
        <v>70.956000000000003</v>
      </c>
      <c r="I105" s="334">
        <v>70.048000000000002</v>
      </c>
      <c r="J105" s="396">
        <v>69.88</v>
      </c>
    </row>
    <row r="106" spans="1:10">
      <c r="A106" s="1"/>
      <c r="B106" s="335">
        <f t="shared" si="5"/>
        <v>86</v>
      </c>
      <c r="C106" s="388" t="s">
        <v>139</v>
      </c>
      <c r="D106" s="215" t="s">
        <v>14</v>
      </c>
      <c r="E106" s="390">
        <v>34731</v>
      </c>
      <c r="F106" s="384">
        <v>45064</v>
      </c>
      <c r="G106" s="391">
        <v>2.266</v>
      </c>
      <c r="H106" s="394">
        <v>56.22</v>
      </c>
      <c r="I106" s="334">
        <v>55.905999999999999</v>
      </c>
      <c r="J106" s="396">
        <v>55.856999999999999</v>
      </c>
    </row>
    <row r="107" spans="1:10" ht="13.5" thickBot="1">
      <c r="A107" s="1"/>
      <c r="B107" s="397">
        <f t="shared" si="5"/>
        <v>87</v>
      </c>
      <c r="C107" s="398" t="s">
        <v>140</v>
      </c>
      <c r="D107" s="399" t="s">
        <v>12</v>
      </c>
      <c r="E107" s="400">
        <v>36297</v>
      </c>
      <c r="F107" s="327">
        <v>45042</v>
      </c>
      <c r="G107" s="401">
        <v>2.2370000000000001</v>
      </c>
      <c r="H107" s="402">
        <v>109.07</v>
      </c>
      <c r="I107" s="95">
        <v>108.602</v>
      </c>
      <c r="J107" s="270">
        <v>108.602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403">
        <f>B107+1</f>
        <v>88</v>
      </c>
      <c r="C109" s="404" t="s">
        <v>142</v>
      </c>
      <c r="D109" s="215" t="s">
        <v>32</v>
      </c>
      <c r="E109" s="384">
        <v>1867429</v>
      </c>
      <c r="F109" s="384">
        <v>45064</v>
      </c>
      <c r="G109" s="344">
        <v>0.20499999999999999</v>
      </c>
      <c r="H109" s="405">
        <v>11.752000000000001</v>
      </c>
      <c r="I109" s="406">
        <v>11.416</v>
      </c>
      <c r="J109" s="406">
        <v>11.395</v>
      </c>
    </row>
    <row r="110" spans="1:10">
      <c r="A110" s="407"/>
      <c r="B110" s="408">
        <f t="shared" ref="B110:B120" si="6">B109+1</f>
        <v>89</v>
      </c>
      <c r="C110" s="409" t="s">
        <v>143</v>
      </c>
      <c r="D110" s="410" t="s">
        <v>32</v>
      </c>
      <c r="E110" s="411">
        <v>39084</v>
      </c>
      <c r="F110" s="384">
        <v>45064</v>
      </c>
      <c r="G110" s="412">
        <v>1.45</v>
      </c>
      <c r="H110" s="413">
        <v>15.272</v>
      </c>
      <c r="I110" s="413">
        <v>16.542000000000002</v>
      </c>
      <c r="J110" s="413">
        <v>16.544</v>
      </c>
    </row>
    <row r="111" spans="1:10">
      <c r="A111" s="1"/>
      <c r="B111" s="408">
        <f t="shared" si="6"/>
        <v>90</v>
      </c>
      <c r="C111" s="414" t="s">
        <v>144</v>
      </c>
      <c r="D111" s="415" t="s">
        <v>48</v>
      </c>
      <c r="E111" s="411">
        <v>39994</v>
      </c>
      <c r="F111" s="384">
        <v>45075</v>
      </c>
      <c r="G111" s="412">
        <v>0.50900000000000001</v>
      </c>
      <c r="H111" s="413">
        <v>16.885000000000002</v>
      </c>
      <c r="I111" s="413">
        <v>17.654</v>
      </c>
      <c r="J111" s="413">
        <v>17.597999999999999</v>
      </c>
    </row>
    <row r="112" spans="1:10">
      <c r="A112" s="1"/>
      <c r="B112" s="408">
        <f t="shared" si="6"/>
        <v>91</v>
      </c>
      <c r="C112" s="414" t="s">
        <v>145</v>
      </c>
      <c r="D112" s="410" t="s">
        <v>48</v>
      </c>
      <c r="E112" s="411">
        <v>40848</v>
      </c>
      <c r="F112" s="384">
        <v>45075</v>
      </c>
      <c r="G112" s="412">
        <v>0.41</v>
      </c>
      <c r="H112" s="413">
        <v>14.731999999999999</v>
      </c>
      <c r="I112" s="413">
        <v>15.513999999999999</v>
      </c>
      <c r="J112" s="413">
        <v>15.465</v>
      </c>
    </row>
    <row r="113" spans="1:10">
      <c r="A113" s="1"/>
      <c r="B113" s="408">
        <f t="shared" si="6"/>
        <v>92</v>
      </c>
      <c r="C113" s="214" t="s">
        <v>146</v>
      </c>
      <c r="D113" s="215" t="s">
        <v>14</v>
      </c>
      <c r="E113" s="411">
        <v>39699</v>
      </c>
      <c r="F113" s="384">
        <v>45076</v>
      </c>
      <c r="G113" s="416">
        <v>6.0339999999999998</v>
      </c>
      <c r="H113" s="417">
        <v>105.511</v>
      </c>
      <c r="I113" s="413">
        <v>103.911</v>
      </c>
      <c r="J113" s="413">
        <v>103.595</v>
      </c>
    </row>
    <row r="114" spans="1:10">
      <c r="A114" s="1"/>
      <c r="B114" s="408">
        <f t="shared" si="6"/>
        <v>93</v>
      </c>
      <c r="C114" s="414" t="s">
        <v>147</v>
      </c>
      <c r="D114" s="418" t="s">
        <v>39</v>
      </c>
      <c r="E114" s="411">
        <v>40725</v>
      </c>
      <c r="F114" s="384">
        <v>45056</v>
      </c>
      <c r="G114" s="419">
        <v>1.821</v>
      </c>
      <c r="H114" s="413">
        <v>88.840999999999994</v>
      </c>
      <c r="I114" s="413">
        <v>90.331999999999994</v>
      </c>
      <c r="J114" s="413">
        <v>90.159000000000006</v>
      </c>
    </row>
    <row r="115" spans="1:10">
      <c r="A115" s="1" t="s">
        <v>81</v>
      </c>
      <c r="B115" s="408">
        <f t="shared" si="6"/>
        <v>94</v>
      </c>
      <c r="C115" s="414" t="s">
        <v>148</v>
      </c>
      <c r="D115" s="418" t="s">
        <v>39</v>
      </c>
      <c r="E115" s="420">
        <v>40725</v>
      </c>
      <c r="F115" s="421">
        <v>45049</v>
      </c>
      <c r="G115" s="422">
        <v>0.38100000000000001</v>
      </c>
      <c r="H115" s="413">
        <v>92.986000000000004</v>
      </c>
      <c r="I115" s="413">
        <v>94.281999999999996</v>
      </c>
      <c r="J115" s="413">
        <v>94.099000000000004</v>
      </c>
    </row>
    <row r="116" spans="1:10">
      <c r="A116" s="104"/>
      <c r="B116" s="408">
        <f t="shared" si="6"/>
        <v>95</v>
      </c>
      <c r="C116" s="423" t="s">
        <v>149</v>
      </c>
      <c r="D116" s="424" t="s">
        <v>41</v>
      </c>
      <c r="E116" s="135">
        <v>40910</v>
      </c>
      <c r="F116" s="384">
        <v>45075</v>
      </c>
      <c r="G116" s="425">
        <v>3.82</v>
      </c>
      <c r="H116" s="413">
        <v>104.071</v>
      </c>
      <c r="I116" s="413">
        <v>105.825</v>
      </c>
      <c r="J116" s="413">
        <v>105.812</v>
      </c>
    </row>
    <row r="117" spans="1:10">
      <c r="A117" s="1"/>
      <c r="B117" s="408">
        <f t="shared" si="6"/>
        <v>96</v>
      </c>
      <c r="C117" s="426" t="s">
        <v>150</v>
      </c>
      <c r="D117" s="427" t="s">
        <v>12</v>
      </c>
      <c r="E117" s="428">
        <v>41904</v>
      </c>
      <c r="F117" s="421">
        <v>45027</v>
      </c>
      <c r="G117" s="429">
        <v>3.2909999999999999</v>
      </c>
      <c r="H117" s="413">
        <v>97.106999999999999</v>
      </c>
      <c r="I117" s="430">
        <v>98.968000000000004</v>
      </c>
      <c r="J117" s="430">
        <v>98.554000000000002</v>
      </c>
    </row>
    <row r="118" spans="1:10">
      <c r="A118" s="104"/>
      <c r="B118" s="408">
        <f t="shared" si="6"/>
        <v>97</v>
      </c>
      <c r="C118" s="423" t="s">
        <v>151</v>
      </c>
      <c r="D118" s="427" t="s">
        <v>46</v>
      </c>
      <c r="E118" s="431">
        <v>42741</v>
      </c>
      <c r="F118" s="421">
        <v>45152</v>
      </c>
      <c r="G118" s="432">
        <v>0.28000000000000003</v>
      </c>
      <c r="H118" s="413">
        <v>10.448</v>
      </c>
      <c r="I118" s="430">
        <v>10.881</v>
      </c>
      <c r="J118" s="430">
        <v>10.859</v>
      </c>
    </row>
    <row r="119" spans="1:10">
      <c r="A119" s="1"/>
      <c r="B119" s="408">
        <f t="shared" si="6"/>
        <v>98</v>
      </c>
      <c r="C119" s="433" t="s">
        <v>152</v>
      </c>
      <c r="D119" s="434" t="s">
        <v>24</v>
      </c>
      <c r="E119" s="435">
        <v>43087</v>
      </c>
      <c r="F119" s="436">
        <v>44984</v>
      </c>
      <c r="G119" s="437">
        <v>3.9830000000000001</v>
      </c>
      <c r="H119" s="413">
        <v>103.176</v>
      </c>
      <c r="I119" s="413">
        <v>103.443</v>
      </c>
      <c r="J119" s="413">
        <v>103.297</v>
      </c>
    </row>
    <row r="120" spans="1:10" ht="13.5" thickBot="1">
      <c r="A120" s="1"/>
      <c r="B120" s="438">
        <f t="shared" si="6"/>
        <v>99</v>
      </c>
      <c r="C120" s="439" t="s">
        <v>153</v>
      </c>
      <c r="D120" s="399" t="s">
        <v>9</v>
      </c>
      <c r="E120" s="327">
        <v>39097</v>
      </c>
      <c r="F120" s="440">
        <v>45068</v>
      </c>
      <c r="G120" s="441">
        <v>2.452</v>
      </c>
      <c r="H120" s="61">
        <v>77.575999999999993</v>
      </c>
      <c r="I120" s="430">
        <v>76.188999999999993</v>
      </c>
      <c r="J120" s="430">
        <v>76.019000000000005</v>
      </c>
    </row>
    <row r="121" spans="1:10" ht="15" thickTop="1" thickBot="1">
      <c r="A121" s="1"/>
      <c r="B121" s="31" t="s">
        <v>154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42">
        <f>+B120+1</f>
        <v>100</v>
      </c>
      <c r="C122" s="443" t="s">
        <v>155</v>
      </c>
      <c r="D122" s="444" t="s">
        <v>22</v>
      </c>
      <c r="E122" s="445">
        <v>40630</v>
      </c>
      <c r="F122" s="445">
        <v>44707</v>
      </c>
      <c r="G122" s="446">
        <v>2.1829999999999998</v>
      </c>
      <c r="H122" s="406">
        <v>96.655000000000001</v>
      </c>
      <c r="I122" s="447">
        <v>90.23</v>
      </c>
      <c r="J122" s="447">
        <v>89.876999999999995</v>
      </c>
    </row>
    <row r="123" spans="1:10">
      <c r="A123" s="1"/>
      <c r="B123" s="408">
        <f t="shared" ref="B123:B141" si="7">B122+1</f>
        <v>101</v>
      </c>
      <c r="C123" s="448" t="s">
        <v>156</v>
      </c>
      <c r="D123" s="449" t="s">
        <v>157</v>
      </c>
      <c r="E123" s="450">
        <v>40543</v>
      </c>
      <c r="F123" s="451">
        <v>45072</v>
      </c>
      <c r="G123" s="452">
        <v>0.995</v>
      </c>
      <c r="H123" s="413">
        <v>122.66800000000001</v>
      </c>
      <c r="I123" s="453">
        <v>123.976</v>
      </c>
      <c r="J123" s="453">
        <v>123.967</v>
      </c>
    </row>
    <row r="124" spans="1:10">
      <c r="A124" s="1"/>
      <c r="B124" s="408">
        <f t="shared" si="7"/>
        <v>102</v>
      </c>
      <c r="C124" s="454" t="s">
        <v>158</v>
      </c>
      <c r="D124" s="455" t="s">
        <v>157</v>
      </c>
      <c r="E124" s="456">
        <v>40543</v>
      </c>
      <c r="F124" s="451">
        <v>44708</v>
      </c>
      <c r="G124" s="457">
        <v>0.96299999999999997</v>
      </c>
      <c r="H124" s="413">
        <v>133.501</v>
      </c>
      <c r="I124" s="458">
        <v>151.54400000000001</v>
      </c>
      <c r="J124" s="458">
        <v>151.30799999999999</v>
      </c>
    </row>
    <row r="125" spans="1:10">
      <c r="A125" s="1"/>
      <c r="B125" s="408">
        <f t="shared" si="7"/>
        <v>103</v>
      </c>
      <c r="C125" s="459" t="s">
        <v>159</v>
      </c>
      <c r="D125" s="449" t="s">
        <v>43</v>
      </c>
      <c r="E125" s="460">
        <v>39745</v>
      </c>
      <c r="F125" s="461"/>
      <c r="G125" s="462"/>
      <c r="H125" s="413">
        <v>149.964</v>
      </c>
      <c r="I125" s="102">
        <v>156.87299999999999</v>
      </c>
      <c r="J125" s="102">
        <v>156.65</v>
      </c>
    </row>
    <row r="126" spans="1:10">
      <c r="A126" s="1"/>
      <c r="B126" s="408">
        <f t="shared" si="7"/>
        <v>104</v>
      </c>
      <c r="C126" s="463" t="s">
        <v>160</v>
      </c>
      <c r="D126" s="464" t="s">
        <v>18</v>
      </c>
      <c r="E126" s="456">
        <v>38671</v>
      </c>
      <c r="F126" s="384">
        <v>45075</v>
      </c>
      <c r="G126" s="465">
        <v>2.1859999999999999</v>
      </c>
      <c r="H126" s="318">
        <v>193.32599999999999</v>
      </c>
      <c r="I126" s="318">
        <v>196.518</v>
      </c>
      <c r="J126" s="318">
        <v>196.72200000000001</v>
      </c>
    </row>
    <row r="127" spans="1:10">
      <c r="A127" s="1"/>
      <c r="B127" s="408">
        <f t="shared" si="7"/>
        <v>105</v>
      </c>
      <c r="C127" s="463" t="s">
        <v>161</v>
      </c>
      <c r="D127" s="464" t="s">
        <v>18</v>
      </c>
      <c r="E127" s="456">
        <v>38671</v>
      </c>
      <c r="F127" s="384">
        <v>45075</v>
      </c>
      <c r="G127" s="466">
        <v>2.0720000000000001</v>
      </c>
      <c r="H127" s="413">
        <v>180.14699999999999</v>
      </c>
      <c r="I127" s="318">
        <v>185.84800000000001</v>
      </c>
      <c r="J127" s="318">
        <v>186.22399999999999</v>
      </c>
    </row>
    <row r="128" spans="1:10">
      <c r="A128" s="1"/>
      <c r="B128" s="408">
        <f t="shared" si="7"/>
        <v>106</v>
      </c>
      <c r="C128" s="467" t="s">
        <v>162</v>
      </c>
      <c r="D128" s="427" t="s">
        <v>18</v>
      </c>
      <c r="E128" s="468">
        <v>38671</v>
      </c>
      <c r="F128" s="384">
        <v>45075</v>
      </c>
      <c r="G128" s="469">
        <v>5.548</v>
      </c>
      <c r="H128" s="413">
        <v>175.61099999999999</v>
      </c>
      <c r="I128" s="413">
        <v>180.99</v>
      </c>
      <c r="J128" s="413">
        <v>181.148</v>
      </c>
    </row>
    <row r="129" spans="1:10" ht="16.5" customHeight="1">
      <c r="A129" s="1"/>
      <c r="B129" s="408">
        <f t="shared" si="7"/>
        <v>107</v>
      </c>
      <c r="C129" s="426" t="s">
        <v>163</v>
      </c>
      <c r="D129" s="427" t="s">
        <v>18</v>
      </c>
      <c r="E129" s="468">
        <v>40014</v>
      </c>
      <c r="F129" s="384">
        <v>45075</v>
      </c>
      <c r="G129" s="466">
        <v>0.24</v>
      </c>
      <c r="H129" s="413">
        <v>23.571000000000002</v>
      </c>
      <c r="I129" s="413">
        <v>25.103000000000002</v>
      </c>
      <c r="J129" s="413">
        <v>25.163</v>
      </c>
    </row>
    <row r="130" spans="1:10" ht="16.5" customHeight="1">
      <c r="A130" s="1"/>
      <c r="B130" s="408">
        <f t="shared" si="7"/>
        <v>108</v>
      </c>
      <c r="C130" s="426" t="s">
        <v>164</v>
      </c>
      <c r="D130" s="427" t="s">
        <v>18</v>
      </c>
      <c r="E130" s="468">
        <v>40455</v>
      </c>
      <c r="F130" s="470" t="s">
        <v>127</v>
      </c>
      <c r="G130" s="471" t="s">
        <v>127</v>
      </c>
      <c r="H130" s="413">
        <v>148.89500000000001</v>
      </c>
      <c r="I130" s="413" t="s">
        <v>165</v>
      </c>
      <c r="J130" s="413" t="s">
        <v>165</v>
      </c>
    </row>
    <row r="131" spans="1:10" ht="16.5" customHeight="1">
      <c r="A131" s="1"/>
      <c r="B131" s="408">
        <f t="shared" si="7"/>
        <v>109</v>
      </c>
      <c r="C131" s="426" t="s">
        <v>166</v>
      </c>
      <c r="D131" s="427" t="s">
        <v>18</v>
      </c>
      <c r="E131" s="468">
        <v>44942</v>
      </c>
      <c r="F131" s="470" t="s">
        <v>127</v>
      </c>
      <c r="G131" s="472" t="s">
        <v>127</v>
      </c>
      <c r="H131" s="473" t="s">
        <v>127</v>
      </c>
      <c r="I131" s="413">
        <v>10829.376</v>
      </c>
      <c r="J131" s="413">
        <v>10849.800999999999</v>
      </c>
    </row>
    <row r="132" spans="1:10" ht="16.5" customHeight="1">
      <c r="A132" s="1"/>
      <c r="B132" s="408">
        <f t="shared" si="7"/>
        <v>110</v>
      </c>
      <c r="C132" s="426" t="s">
        <v>167</v>
      </c>
      <c r="D132" s="427" t="s">
        <v>168</v>
      </c>
      <c r="E132" s="468">
        <v>40240</v>
      </c>
      <c r="F132" s="421">
        <v>43978</v>
      </c>
      <c r="G132" s="422">
        <v>0.58299999999999996</v>
      </c>
      <c r="H132" s="474">
        <v>154.47200000000001</v>
      </c>
      <c r="I132" s="413">
        <v>141.03</v>
      </c>
      <c r="J132" s="413">
        <v>140.60300000000001</v>
      </c>
    </row>
    <row r="133" spans="1:10" ht="16.5" customHeight="1">
      <c r="A133" s="1"/>
      <c r="B133" s="408">
        <f t="shared" si="7"/>
        <v>111</v>
      </c>
      <c r="C133" s="475" t="s">
        <v>169</v>
      </c>
      <c r="D133" s="215" t="s">
        <v>22</v>
      </c>
      <c r="E133" s="421">
        <v>42920</v>
      </c>
      <c r="F133" s="476">
        <v>45119</v>
      </c>
      <c r="G133" s="344">
        <v>3.1890000000000001</v>
      </c>
      <c r="H133" s="477">
        <v>94.019000000000005</v>
      </c>
      <c r="I133" s="477">
        <v>96.738</v>
      </c>
      <c r="J133" s="477">
        <v>97.736999999999995</v>
      </c>
    </row>
    <row r="134" spans="1:10" ht="15.75" customHeight="1">
      <c r="A134" s="1"/>
      <c r="B134" s="408">
        <f t="shared" si="7"/>
        <v>112</v>
      </c>
      <c r="C134" s="478" t="s">
        <v>170</v>
      </c>
      <c r="D134" s="479" t="s">
        <v>9</v>
      </c>
      <c r="E134" s="480">
        <v>43416</v>
      </c>
      <c r="F134" s="481">
        <v>45068</v>
      </c>
      <c r="G134" s="344">
        <v>115.511</v>
      </c>
      <c r="H134" s="318">
        <v>4779.1099999999997</v>
      </c>
      <c r="I134" s="477">
        <v>4880.076</v>
      </c>
      <c r="J134" s="477">
        <v>4891.8100000000004</v>
      </c>
    </row>
    <row r="135" spans="1:10" ht="16.5" customHeight="1">
      <c r="A135" s="1"/>
      <c r="B135" s="408">
        <f t="shared" si="7"/>
        <v>113</v>
      </c>
      <c r="C135" s="225" t="s">
        <v>171</v>
      </c>
      <c r="D135" s="482" t="s">
        <v>114</v>
      </c>
      <c r="E135" s="483">
        <v>43507</v>
      </c>
      <c r="F135" s="484">
        <v>45026</v>
      </c>
      <c r="G135" s="344">
        <v>0.36699999999999999</v>
      </c>
      <c r="H135" s="477">
        <v>10.459</v>
      </c>
      <c r="I135" s="477">
        <v>10.731999999999999</v>
      </c>
      <c r="J135" s="477">
        <v>10.746</v>
      </c>
    </row>
    <row r="136" spans="1:10" ht="16.5" customHeight="1">
      <c r="A136" s="1"/>
      <c r="B136" s="408">
        <f t="shared" si="7"/>
        <v>114</v>
      </c>
      <c r="C136" s="485" t="s">
        <v>172</v>
      </c>
      <c r="D136" s="486" t="s">
        <v>43</v>
      </c>
      <c r="E136" s="487">
        <v>39748</v>
      </c>
      <c r="F136" s="488">
        <v>45075</v>
      </c>
      <c r="G136" s="385">
        <v>7.6340000000000003</v>
      </c>
      <c r="H136" s="477">
        <v>172.90600000000001</v>
      </c>
      <c r="I136" s="477">
        <v>173.21199999999999</v>
      </c>
      <c r="J136" s="477">
        <v>173.648</v>
      </c>
    </row>
    <row r="137" spans="1:10" ht="15.75" customHeight="1">
      <c r="A137" s="1"/>
      <c r="B137" s="408">
        <f t="shared" si="7"/>
        <v>115</v>
      </c>
      <c r="C137" s="485" t="s">
        <v>173</v>
      </c>
      <c r="D137" s="486" t="s">
        <v>9</v>
      </c>
      <c r="E137" s="489">
        <v>42506</v>
      </c>
      <c r="F137" s="490">
        <v>45068</v>
      </c>
      <c r="G137" s="491">
        <v>337.17</v>
      </c>
      <c r="H137" s="314">
        <v>11156.623</v>
      </c>
      <c r="I137" s="477">
        <v>11344.898999999999</v>
      </c>
      <c r="J137" s="477">
        <v>11390.554</v>
      </c>
    </row>
    <row r="138" spans="1:10" ht="15.75" customHeight="1">
      <c r="A138" s="19"/>
      <c r="B138" s="408">
        <f t="shared" si="7"/>
        <v>116</v>
      </c>
      <c r="C138" s="492" t="s">
        <v>174</v>
      </c>
      <c r="D138" s="493" t="s">
        <v>75</v>
      </c>
      <c r="E138" s="494">
        <v>44680</v>
      </c>
      <c r="F138" s="495">
        <v>45070</v>
      </c>
      <c r="G138" s="491">
        <v>302.35899999999998</v>
      </c>
      <c r="H138" s="477">
        <v>10073.843999999999</v>
      </c>
      <c r="I138" s="477">
        <v>10485.27</v>
      </c>
      <c r="J138" s="477">
        <v>10497.785</v>
      </c>
    </row>
    <row r="139" spans="1:10" ht="15.75" customHeight="1">
      <c r="A139" s="19"/>
      <c r="B139" s="408">
        <f t="shared" si="7"/>
        <v>117</v>
      </c>
      <c r="C139" s="496" t="s">
        <v>175</v>
      </c>
      <c r="D139" s="497" t="s">
        <v>65</v>
      </c>
      <c r="E139" s="498">
        <v>44998</v>
      </c>
      <c r="F139" s="499" t="s">
        <v>127</v>
      </c>
      <c r="G139" s="500" t="s">
        <v>127</v>
      </c>
      <c r="H139" s="501" t="s">
        <v>127</v>
      </c>
      <c r="I139" s="314">
        <v>10723.766</v>
      </c>
      <c r="J139" s="314">
        <v>10743.794</v>
      </c>
    </row>
    <row r="140" spans="1:10" ht="15.75" customHeight="1">
      <c r="A140" s="19"/>
      <c r="B140" s="408">
        <f t="shared" si="7"/>
        <v>118</v>
      </c>
      <c r="C140" s="502" t="s">
        <v>176</v>
      </c>
      <c r="D140" s="503" t="s">
        <v>18</v>
      </c>
      <c r="E140" s="504">
        <v>45054</v>
      </c>
      <c r="F140" s="505" t="s">
        <v>127</v>
      </c>
      <c r="G140" s="506" t="s">
        <v>127</v>
      </c>
      <c r="H140" s="507" t="s">
        <v>127</v>
      </c>
      <c r="I140" s="314">
        <v>10599.564</v>
      </c>
      <c r="J140" s="314">
        <v>10619.241</v>
      </c>
    </row>
    <row r="141" spans="1:10" ht="16.5" customHeight="1" thickBot="1">
      <c r="A141" s="19"/>
      <c r="B141" s="408">
        <f t="shared" si="7"/>
        <v>119</v>
      </c>
      <c r="C141" s="508" t="s">
        <v>177</v>
      </c>
      <c r="D141" s="509" t="s">
        <v>65</v>
      </c>
      <c r="E141" s="510">
        <v>45103</v>
      </c>
      <c r="F141" s="511" t="s">
        <v>127</v>
      </c>
      <c r="G141" s="512" t="s">
        <v>127</v>
      </c>
      <c r="H141" s="513" t="s">
        <v>127</v>
      </c>
      <c r="I141" s="514">
        <v>10463.527</v>
      </c>
      <c r="J141" s="514">
        <v>10483.591</v>
      </c>
    </row>
    <row r="142" spans="1:10" ht="20.25" customHeight="1" thickTop="1" thickBot="1">
      <c r="A142" s="19"/>
      <c r="B142" s="31" t="s">
        <v>178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408">
        <f>+B141+1</f>
        <v>120</v>
      </c>
      <c r="C143" s="515" t="s">
        <v>179</v>
      </c>
      <c r="D143" s="516" t="s">
        <v>14</v>
      </c>
      <c r="E143" s="517">
        <v>42024</v>
      </c>
      <c r="F143" s="384">
        <v>45076</v>
      </c>
      <c r="G143" s="491">
        <v>5.33</v>
      </c>
      <c r="H143" s="518">
        <v>124.61199999999999</v>
      </c>
      <c r="I143" s="159">
        <v>124.325</v>
      </c>
      <c r="J143" s="159">
        <v>123.646</v>
      </c>
    </row>
    <row r="144" spans="1:10" ht="20.25" customHeight="1" thickTop="1" thickBot="1">
      <c r="A144" s="1"/>
      <c r="B144" s="31" t="s">
        <v>180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519">
        <f>+B143+1</f>
        <v>121</v>
      </c>
      <c r="C145" s="520" t="s">
        <v>181</v>
      </c>
      <c r="D145" s="521" t="s">
        <v>46</v>
      </c>
      <c r="E145" s="517">
        <v>44929</v>
      </c>
      <c r="F145" s="522" t="s">
        <v>182</v>
      </c>
      <c r="G145" s="523" t="s">
        <v>51</v>
      </c>
      <c r="H145" s="524" t="s">
        <v>182</v>
      </c>
      <c r="I145" s="159">
        <v>1023.587</v>
      </c>
      <c r="J145" s="159">
        <v>1019.323</v>
      </c>
    </row>
    <row r="146" spans="1:10" ht="13.5" thickTop="1">
      <c r="A146" s="1"/>
      <c r="B146" s="35"/>
      <c r="C146" s="35"/>
      <c r="D146" s="225"/>
      <c r="E146" s="525"/>
      <c r="F146" s="526"/>
      <c r="G146" s="525"/>
      <c r="H146" s="527"/>
      <c r="I146" s="528"/>
      <c r="J146" s="528"/>
    </row>
    <row r="147" spans="1:10">
      <c r="A147" s="529"/>
      <c r="B147" s="35" t="s">
        <v>183</v>
      </c>
      <c r="C147" s="225"/>
      <c r="D147" s="225" t="s">
        <v>184</v>
      </c>
      <c r="E147" s="525"/>
      <c r="F147" s="525"/>
      <c r="G147" s="525"/>
      <c r="H147" s="527"/>
      <c r="I147" s="527"/>
      <c r="J147" s="528"/>
    </row>
    <row r="148" spans="1:10">
      <c r="A148" s="529"/>
      <c r="B148" s="530" t="s">
        <v>185</v>
      </c>
      <c r="C148" s="530"/>
      <c r="D148" s="530"/>
      <c r="E148" s="525"/>
      <c r="F148" s="525"/>
      <c r="G148" s="525"/>
      <c r="H148" s="527"/>
      <c r="I148" s="527"/>
      <c r="J148" s="528"/>
    </row>
    <row r="149" spans="1:10">
      <c r="A149" s="529"/>
      <c r="B149" s="10" t="s">
        <v>186</v>
      </c>
      <c r="E149" s="525"/>
      <c r="F149" s="525"/>
      <c r="G149" s="525"/>
      <c r="H149" s="527"/>
      <c r="I149" s="527"/>
      <c r="J149" s="528"/>
    </row>
    <row r="150" spans="1:10">
      <c r="B150" s="10" t="s">
        <v>187</v>
      </c>
      <c r="I150" s="531"/>
      <c r="J150" s="531"/>
    </row>
    <row r="151" spans="1:10">
      <c r="I151" s="531"/>
      <c r="J151" s="531"/>
    </row>
    <row r="152" spans="1:10">
      <c r="I152" s="531"/>
      <c r="J152" s="531"/>
    </row>
    <row r="153" spans="1:10">
      <c r="I153" s="531"/>
      <c r="J153" s="531"/>
    </row>
    <row r="154" spans="1:10">
      <c r="I154" s="531"/>
      <c r="J154" s="531"/>
    </row>
    <row r="155" spans="1:10">
      <c r="I155" s="531"/>
      <c r="J155" s="531"/>
    </row>
    <row r="156" spans="1:10">
      <c r="I156" s="531"/>
      <c r="J156" s="531"/>
    </row>
    <row r="157" spans="1:10">
      <c r="I157" s="531"/>
      <c r="J157" s="531"/>
    </row>
    <row r="158" spans="1:10">
      <c r="I158" s="531"/>
      <c r="J158" s="531"/>
    </row>
    <row r="159" spans="1:10">
      <c r="I159" s="531"/>
      <c r="J159" s="531"/>
    </row>
    <row r="160" spans="1:10">
      <c r="I160" s="531"/>
      <c r="J160" s="531"/>
    </row>
    <row r="161" spans="9:10">
      <c r="I161" s="531"/>
      <c r="J161" s="531"/>
    </row>
    <row r="162" spans="9:10">
      <c r="I162" s="531"/>
      <c r="J162" s="531"/>
    </row>
    <row r="163" spans="9:10">
      <c r="I163" s="531"/>
      <c r="J163" s="531"/>
    </row>
    <row r="164" spans="9:10">
      <c r="I164" s="531"/>
      <c r="J164" s="531"/>
    </row>
    <row r="165" spans="9:10">
      <c r="I165" s="531"/>
      <c r="J165" s="531"/>
    </row>
    <row r="166" spans="9:10">
      <c r="I166" s="531"/>
      <c r="J166" s="531"/>
    </row>
    <row r="167" spans="9:10">
      <c r="I167" s="531"/>
      <c r="J167" s="531"/>
    </row>
    <row r="168" spans="9:10">
      <c r="I168" s="531"/>
      <c r="J168" s="531"/>
    </row>
    <row r="169" spans="9:10">
      <c r="I169" s="531"/>
      <c r="J169" s="531"/>
    </row>
    <row r="170" spans="9:10">
      <c r="I170" s="531"/>
      <c r="J170" s="531"/>
    </row>
    <row r="171" spans="9:10">
      <c r="I171" s="531"/>
      <c r="J171" s="531"/>
    </row>
    <row r="172" spans="9:10">
      <c r="I172" s="531"/>
      <c r="J172" s="531"/>
    </row>
    <row r="173" spans="9:10">
      <c r="I173" s="531"/>
      <c r="J173" s="531"/>
    </row>
    <row r="174" spans="9:10">
      <c r="I174" s="531"/>
      <c r="J174" s="531"/>
    </row>
    <row r="175" spans="9:10">
      <c r="I175" s="531"/>
      <c r="J175" s="531"/>
    </row>
    <row r="176" spans="9:10">
      <c r="I176" s="531"/>
      <c r="J176" s="531"/>
    </row>
    <row r="177" spans="9:10">
      <c r="I177" s="531"/>
      <c r="J177" s="531"/>
    </row>
    <row r="178" spans="9:10">
      <c r="I178" s="531"/>
      <c r="J178" s="531"/>
    </row>
    <row r="179" spans="9:10">
      <c r="I179" s="531"/>
      <c r="J179" s="531"/>
    </row>
    <row r="180" spans="9:10">
      <c r="I180" s="531"/>
      <c r="J180" s="531"/>
    </row>
    <row r="181" spans="9:10">
      <c r="I181" s="531"/>
      <c r="J181" s="531"/>
    </row>
    <row r="182" spans="9:10">
      <c r="I182" s="531"/>
      <c r="J182" s="531"/>
    </row>
    <row r="183" spans="9:10">
      <c r="I183" s="531"/>
      <c r="J183" s="531"/>
    </row>
    <row r="184" spans="9:10">
      <c r="I184" s="531"/>
      <c r="J184" s="531"/>
    </row>
    <row r="185" spans="9:10">
      <c r="I185" s="531"/>
      <c r="J185" s="531"/>
    </row>
    <row r="186" spans="9:10">
      <c r="I186" s="531"/>
      <c r="J186" s="531"/>
    </row>
    <row r="187" spans="9:10">
      <c r="I187" s="531"/>
      <c r="J187" s="531"/>
    </row>
    <row r="188" spans="9:10">
      <c r="I188" s="531"/>
      <c r="J188" s="531"/>
    </row>
    <row r="189" spans="9:10">
      <c r="I189" s="531"/>
      <c r="J189" s="531"/>
    </row>
    <row r="190" spans="9:10">
      <c r="I190" s="531"/>
      <c r="J190" s="531"/>
    </row>
    <row r="191" spans="9:10">
      <c r="I191" s="531"/>
      <c r="J191" s="531"/>
    </row>
    <row r="192" spans="9:10">
      <c r="I192" s="531"/>
      <c r="J192" s="531"/>
    </row>
    <row r="193" spans="9:10">
      <c r="I193" s="531"/>
      <c r="J193" s="531"/>
    </row>
    <row r="194" spans="9:10">
      <c r="I194" s="531"/>
      <c r="J194" s="531"/>
    </row>
    <row r="195" spans="9:10">
      <c r="I195" s="531"/>
      <c r="J195" s="531"/>
    </row>
    <row r="196" spans="9:10">
      <c r="I196" s="531"/>
      <c r="J196" s="531"/>
    </row>
    <row r="197" spans="9:10">
      <c r="I197" s="531"/>
      <c r="J197" s="531"/>
    </row>
    <row r="198" spans="9:10">
      <c r="I198" s="531"/>
      <c r="J198" s="531"/>
    </row>
    <row r="199" spans="9:10">
      <c r="I199" s="531"/>
      <c r="J199" s="531"/>
    </row>
    <row r="200" spans="9:10">
      <c r="I200" s="531"/>
      <c r="J200" s="531"/>
    </row>
    <row r="201" spans="9:10">
      <c r="I201" s="531"/>
      <c r="J201" s="531"/>
    </row>
    <row r="202" spans="9:10">
      <c r="I202" s="531"/>
      <c r="J202" s="531"/>
    </row>
    <row r="203" spans="9:10">
      <c r="I203" s="531"/>
      <c r="J203" s="531"/>
    </row>
    <row r="204" spans="9:10">
      <c r="I204" s="531"/>
      <c r="J204" s="531"/>
    </row>
    <row r="205" spans="9:10">
      <c r="I205" s="531"/>
      <c r="J205" s="531"/>
    </row>
    <row r="206" spans="9:10">
      <c r="I206" s="531"/>
      <c r="J206" s="531"/>
    </row>
    <row r="207" spans="9:10">
      <c r="I207" s="531"/>
      <c r="J207" s="531"/>
    </row>
    <row r="208" spans="9:10">
      <c r="I208" s="531"/>
      <c r="J208" s="531"/>
    </row>
    <row r="209" spans="9:10">
      <c r="I209" s="531"/>
      <c r="J209" s="531"/>
    </row>
    <row r="210" spans="9:10">
      <c r="I210" s="531"/>
      <c r="J210" s="531"/>
    </row>
    <row r="211" spans="9:10">
      <c r="I211" s="531"/>
      <c r="J211" s="531"/>
    </row>
    <row r="212" spans="9:10">
      <c r="I212" s="531"/>
      <c r="J212" s="531"/>
    </row>
    <row r="213" spans="9:10">
      <c r="I213" s="531"/>
      <c r="J213" s="531"/>
    </row>
    <row r="214" spans="9:10">
      <c r="I214" s="531"/>
      <c r="J214" s="531"/>
    </row>
    <row r="215" spans="9:10">
      <c r="I215" s="531"/>
      <c r="J215" s="531"/>
    </row>
    <row r="216" spans="9:10">
      <c r="I216" s="531"/>
      <c r="J216" s="531"/>
    </row>
    <row r="217" spans="9:10">
      <c r="I217" s="531"/>
      <c r="J217" s="531"/>
    </row>
    <row r="218" spans="9:10">
      <c r="I218" s="531"/>
      <c r="J218" s="531"/>
    </row>
    <row r="219" spans="9:10">
      <c r="I219" s="531"/>
      <c r="J219" s="531"/>
    </row>
    <row r="220" spans="9:10">
      <c r="I220" s="531"/>
      <c r="J220" s="531"/>
    </row>
    <row r="221" spans="9:10">
      <c r="I221" s="531"/>
      <c r="J221" s="531"/>
    </row>
    <row r="222" spans="9:10">
      <c r="I222" s="531"/>
      <c r="J222" s="531"/>
    </row>
    <row r="223" spans="9:10">
      <c r="I223" s="531"/>
      <c r="J223" s="531"/>
    </row>
    <row r="224" spans="9:10">
      <c r="I224" s="531"/>
      <c r="J224" s="531"/>
    </row>
    <row r="225" spans="9:10">
      <c r="I225" s="531"/>
      <c r="J225" s="531"/>
    </row>
    <row r="226" spans="9:10">
      <c r="I226" s="531"/>
      <c r="J226" s="531"/>
    </row>
    <row r="227" spans="9:10">
      <c r="I227" s="531"/>
      <c r="J227" s="531"/>
    </row>
    <row r="228" spans="9:10">
      <c r="I228" s="531"/>
      <c r="J228" s="531"/>
    </row>
    <row r="229" spans="9:10">
      <c r="I229" s="531"/>
      <c r="J229" s="531"/>
    </row>
    <row r="230" spans="9:10">
      <c r="I230" s="531"/>
      <c r="J230" s="531"/>
    </row>
    <row r="231" spans="9:10">
      <c r="I231" s="531"/>
      <c r="J231" s="531"/>
    </row>
    <row r="232" spans="9:10">
      <c r="I232" s="531"/>
      <c r="J232" s="531"/>
    </row>
    <row r="233" spans="9:10">
      <c r="I233" s="531"/>
      <c r="J233" s="531"/>
    </row>
    <row r="234" spans="9:10">
      <c r="I234" s="531"/>
      <c r="J234" s="531"/>
    </row>
    <row r="235" spans="9:10">
      <c r="I235" s="531"/>
      <c r="J235" s="531"/>
    </row>
    <row r="236" spans="9:10">
      <c r="I236" s="531"/>
      <c r="J236" s="531"/>
    </row>
    <row r="237" spans="9:10">
      <c r="I237" s="531"/>
      <c r="J237" s="531"/>
    </row>
    <row r="238" spans="9:10">
      <c r="I238" s="531"/>
      <c r="J238" s="531"/>
    </row>
    <row r="239" spans="9:10">
      <c r="I239" s="531"/>
      <c r="J239" s="531"/>
    </row>
    <row r="240" spans="9:10">
      <c r="I240" s="531"/>
      <c r="J240" s="531"/>
    </row>
    <row r="241" spans="9:10">
      <c r="I241" s="531"/>
      <c r="J241" s="531"/>
    </row>
    <row r="242" spans="9:10">
      <c r="I242" s="531"/>
      <c r="J242" s="531"/>
    </row>
    <row r="243" spans="9:10">
      <c r="I243" s="531"/>
      <c r="J243" s="531"/>
    </row>
    <row r="244" spans="9:10">
      <c r="I244" s="531"/>
      <c r="J244" s="531"/>
    </row>
    <row r="245" spans="9:10">
      <c r="I245" s="531"/>
      <c r="J245" s="531"/>
    </row>
    <row r="246" spans="9:10">
      <c r="I246" s="531"/>
      <c r="J246" s="531"/>
    </row>
    <row r="247" spans="9:10">
      <c r="I247" s="531"/>
      <c r="J247" s="531"/>
    </row>
    <row r="248" spans="9:10">
      <c r="I248" s="531"/>
      <c r="J248" s="531"/>
    </row>
    <row r="249" spans="9:10">
      <c r="I249" s="531"/>
      <c r="J249" s="531"/>
    </row>
    <row r="250" spans="9:10">
      <c r="I250" s="531"/>
      <c r="J250" s="531"/>
    </row>
    <row r="251" spans="9:10">
      <c r="I251" s="531"/>
      <c r="J251" s="531"/>
    </row>
    <row r="252" spans="9:10">
      <c r="I252" s="531"/>
      <c r="J252" s="531"/>
    </row>
    <row r="253" spans="9:10">
      <c r="I253" s="531"/>
      <c r="J253" s="531"/>
    </row>
    <row r="254" spans="9:10">
      <c r="I254" s="531"/>
      <c r="J254" s="531"/>
    </row>
    <row r="255" spans="9:10">
      <c r="I255" s="531"/>
      <c r="J255" s="531"/>
    </row>
    <row r="256" spans="9:10">
      <c r="I256" s="531"/>
      <c r="J256" s="531"/>
    </row>
    <row r="257" spans="9:10">
      <c r="I257" s="531"/>
      <c r="J257" s="531"/>
    </row>
    <row r="258" spans="9:10">
      <c r="I258" s="531"/>
      <c r="J258" s="531"/>
    </row>
    <row r="259" spans="9:10">
      <c r="I259" s="531"/>
      <c r="J259" s="531"/>
    </row>
    <row r="260" spans="9:10">
      <c r="I260" s="531"/>
      <c r="J260" s="531"/>
    </row>
    <row r="261" spans="9:10">
      <c r="I261" s="531"/>
      <c r="J261" s="531"/>
    </row>
    <row r="262" spans="9:10">
      <c r="I262" s="531"/>
      <c r="J262" s="531"/>
    </row>
    <row r="263" spans="9:10">
      <c r="I263" s="531"/>
      <c r="J263" s="531"/>
    </row>
    <row r="264" spans="9:10">
      <c r="I264" s="531"/>
      <c r="J264" s="531"/>
    </row>
    <row r="265" spans="9:10">
      <c r="I265" s="531"/>
      <c r="J265" s="531"/>
    </row>
    <row r="266" spans="9:10">
      <c r="I266" s="531"/>
      <c r="J266" s="531"/>
    </row>
    <row r="267" spans="9:10">
      <c r="I267" s="531"/>
      <c r="J267" s="531"/>
    </row>
    <row r="268" spans="9:10">
      <c r="I268" s="531"/>
      <c r="J268" s="531"/>
    </row>
    <row r="269" spans="9:10">
      <c r="I269" s="531"/>
      <c r="J269" s="531"/>
    </row>
    <row r="270" spans="9:10">
      <c r="I270" s="531"/>
      <c r="J270" s="531"/>
    </row>
    <row r="271" spans="9:10">
      <c r="I271" s="531"/>
      <c r="J271" s="531"/>
    </row>
    <row r="272" spans="9:10">
      <c r="I272" s="531"/>
      <c r="J272" s="531"/>
    </row>
    <row r="273" spans="9:10">
      <c r="I273" s="531"/>
      <c r="J273" s="531"/>
    </row>
    <row r="274" spans="9:10">
      <c r="I274" s="531"/>
      <c r="J274" s="531"/>
    </row>
    <row r="275" spans="9:10">
      <c r="I275" s="531"/>
      <c r="J275" s="531"/>
    </row>
    <row r="276" spans="9:10">
      <c r="I276" s="531"/>
      <c r="J276" s="531"/>
    </row>
    <row r="277" spans="9:10">
      <c r="I277" s="531"/>
      <c r="J277" s="531"/>
    </row>
    <row r="278" spans="9:10">
      <c r="I278" s="531"/>
      <c r="J278" s="531"/>
    </row>
    <row r="279" spans="9:10">
      <c r="I279" s="531"/>
      <c r="J279" s="531"/>
    </row>
    <row r="280" spans="9:10">
      <c r="I280" s="531"/>
      <c r="J280" s="531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2023-12-22T14:50:11Z</dcterms:created>
  <dcterms:modified xsi:type="dcterms:W3CDTF">2023-12-22T14:50:53Z</dcterms:modified>
</cp:coreProperties>
</file>