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3-09-2014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<sst xmlns="http://schemas.openxmlformats.org/spreadsheetml/2006/main" count="328" uniqueCount="185">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</sst>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6" workbookViewId="0">
      <selection activeCell="P110" sqref="P110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151.661</v>
      </c>
      <c r="J6" s="39">
        <v>151.67599999999999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13.381</v>
      </c>
      <c r="J8" s="39">
        <v>13.382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</v>
      </c>
      <c r="J10" s="39">
        <v>1.3779999999999999</v>
      </c>
      <c r="K10" s="52" t="s">
        <v>17</v>
      </c>
      <c r="L10" s="40"/>
      <c r="M10" s="41">
        <f t="shared" ref="M10" si="0">+(J10-I10)/I10</f>
        <v>7.2621641249084228E-4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37.128</v>
      </c>
      <c r="J12" s="62">
        <v>37.131</v>
      </c>
      <c r="K12" s="40"/>
      <c r="L12" s="40"/>
      <c r="M12" s="63">
        <f t="shared" ref="M12:M13" si="1">+(J12-I12)/I12</f>
        <v>8.0801551389789744E-5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50.439</v>
      </c>
      <c r="J13" s="70">
        <v>50.445999999999998</v>
      </c>
      <c r="K13" s="40"/>
      <c r="L13" s="40"/>
      <c r="M13" s="63">
        <f t="shared" si="1"/>
        <v>1.3878149844362292E-4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151.65600000000001</v>
      </c>
      <c r="J15" s="82">
        <v>151.80799999999999</v>
      </c>
      <c r="K15" s="40"/>
      <c r="L15" s="40"/>
      <c r="M15" s="83">
        <f t="shared" ref="M15:M21" si="2">+(J15-I15)/I15</f>
        <v>1.0022682913962309E-3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545.94000000000005</v>
      </c>
      <c r="J16" s="62">
        <v>545.95899999999995</v>
      </c>
      <c r="K16" s="40"/>
      <c r="L16" s="40"/>
      <c r="M16" s="41">
        <f t="shared" si="2"/>
        <v>3.4802359233417166E-5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107.771</v>
      </c>
      <c r="J17" s="61">
        <v>107.401</v>
      </c>
      <c r="K17" s="40"/>
      <c r="L17" s="40"/>
      <c r="M17" s="41">
        <f t="shared" si="2"/>
        <v>-3.4332055933414792E-3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120.148</v>
      </c>
      <c r="J18" s="61">
        <v>120.038</v>
      </c>
      <c r="K18" s="40"/>
      <c r="L18" s="40"/>
      <c r="M18" s="41">
        <f t="shared" si="2"/>
        <v>-9.1553750374537605E-4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117.212</v>
      </c>
      <c r="J19" s="61">
        <v>117.292</v>
      </c>
      <c r="K19" s="40"/>
      <c r="L19" s="40"/>
      <c r="M19" s="41">
        <f t="shared" si="2"/>
        <v>6.8252397365456006E-4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110.527</v>
      </c>
      <c r="J20" s="61">
        <v>110.351</v>
      </c>
      <c r="K20" s="40"/>
      <c r="L20" s="40"/>
      <c r="M20" s="41">
        <f t="shared" si="2"/>
        <v>-1.5923710948456207E-3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86.314999999999998</v>
      </c>
      <c r="J21" s="61">
        <v>86.405000000000001</v>
      </c>
      <c r="K21" s="40"/>
      <c r="L21" s="40"/>
      <c r="M21" s="41">
        <f t="shared" si="2"/>
        <v>1.0426924636506218E-3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124.5</v>
      </c>
      <c r="J22" s="61">
        <v>125.10299999999999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87.355999999999995</v>
      </c>
      <c r="J23" s="61">
        <v>87.353999999999999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104.203</v>
      </c>
      <c r="J24" s="106">
        <v>104.268</v>
      </c>
      <c r="K24" s="40"/>
      <c r="L24" s="40"/>
      <c r="M24" s="41">
        <f>+(J24-I24)/I24</f>
        <v>6.2378242469024621E-4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1388.845</v>
      </c>
      <c r="J26" s="110">
        <v>1388.838</v>
      </c>
      <c r="K26" s="111" t="s">
        <v>39</v>
      </c>
      <c r="M26" s="112">
        <f t="shared" ref="M26:M38" si="3">+(J26-I26)/I26</f>
        <v>-5.0401592690774315E-6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2265.0830000000001</v>
      </c>
      <c r="J27" s="117">
        <v>2258.712</v>
      </c>
      <c r="K27" s="118" t="s">
        <v>41</v>
      </c>
      <c r="M27" s="112">
        <f t="shared" si="3"/>
        <v>-2.8127004617491255E-3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102.387</v>
      </c>
      <c r="J28" s="123">
        <v>101.655</v>
      </c>
      <c r="K28" s="124" t="s">
        <v>43</v>
      </c>
      <c r="M28" s="112">
        <f t="shared" si="3"/>
        <v>-7.1493451317061673E-3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101.40300000000001</v>
      </c>
      <c r="J29" s="128">
        <v>101.163</v>
      </c>
      <c r="K29" s="111" t="s">
        <v>39</v>
      </c>
      <c r="M29" s="112">
        <f t="shared" si="3"/>
        <v>-2.3667938818379051E-3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126.291</v>
      </c>
      <c r="J30" s="129">
        <v>126.292</v>
      </c>
      <c r="K30" s="111" t="s">
        <v>39</v>
      </c>
      <c r="M30" s="112">
        <f t="shared" si="3"/>
        <v>7.9182206175006519E-6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1192.1020000000001</v>
      </c>
      <c r="J31" s="131">
        <v>1185.127</v>
      </c>
      <c r="K31" s="132" t="s">
        <v>17</v>
      </c>
      <c r="M31" s="112">
        <f t="shared" si="3"/>
        <v>-5.8510093934916107E-3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119.435</v>
      </c>
      <c r="J32" s="133">
        <v>118.833</v>
      </c>
      <c r="K32" s="111" t="s">
        <v>39</v>
      </c>
      <c r="M32" s="112">
        <f t="shared" si="3"/>
        <v>-5.0403985431406529E-3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15.327</v>
      </c>
      <c r="J33" s="128">
        <v>15.244999999999999</v>
      </c>
      <c r="K33" s="111" t="s">
        <v>39</v>
      </c>
      <c r="M33" s="112">
        <f t="shared" si="3"/>
        <v>-5.3500358843870778E-3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5142.5609999999997</v>
      </c>
      <c r="J34" s="134">
        <v>5107.9440000000004</v>
      </c>
      <c r="K34" s="111"/>
      <c r="M34" s="112">
        <f t="shared" si="3"/>
        <v>-6.7314709538689541E-3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5014.3959999999997</v>
      </c>
      <c r="J35" s="135">
        <v>4977.2460000000001</v>
      </c>
      <c r="K35" s="111"/>
      <c r="M35" s="112">
        <f t="shared" si="3"/>
        <v>-7.4086689603293475E-3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2.1800000000000002</v>
      </c>
      <c r="J36" s="131">
        <v>2.1579999999999999</v>
      </c>
      <c r="K36" s="132" t="s">
        <v>17</v>
      </c>
      <c r="M36" s="112">
        <f t="shared" si="3"/>
        <v>-1.0091743119266165E-2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1.919</v>
      </c>
      <c r="J37" s="128">
        <v>1.9059999999999999</v>
      </c>
      <c r="K37" s="132" t="s">
        <v>17</v>
      </c>
      <c r="M37" s="112">
        <f t="shared" si="3"/>
        <v>-6.7743616466910484E-3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1.0369999999999999</v>
      </c>
      <c r="J38" s="140">
        <v>1.026</v>
      </c>
      <c r="K38" s="124" t="s">
        <v>43</v>
      </c>
      <c r="M38" s="112">
        <f t="shared" si="3"/>
        <v>-1.0607521697203375E-2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107.279</v>
      </c>
      <c r="J44" s="163">
        <v>107.291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102.896</v>
      </c>
      <c r="J45" s="168">
        <v>102.905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104.89700000000001</v>
      </c>
      <c r="J46" s="171">
        <v>104.908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101.572</v>
      </c>
      <c r="J47" s="172">
        <v>101.60599999999999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102.642</v>
      </c>
      <c r="J48" s="174">
        <v>102.654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105.867</v>
      </c>
      <c r="J49" s="174">
        <v>105.876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103.09399999999999</v>
      </c>
      <c r="J50" s="174">
        <v>103.10599999999999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101.961</v>
      </c>
      <c r="J51" s="174">
        <v>101.97199999999999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102.238</v>
      </c>
      <c r="J52" s="174">
        <v>102.246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104.023</v>
      </c>
      <c r="J53" s="172">
        <v>104.03400000000001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101.17</v>
      </c>
      <c r="J54" s="172">
        <v>101.18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103.117</v>
      </c>
      <c r="J55" s="174">
        <v>103.126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103.137</v>
      </c>
      <c r="J56" s="174">
        <v>103.148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105.586</v>
      </c>
      <c r="J57" s="174">
        <v>105.59699999999999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104.50700000000001</v>
      </c>
      <c r="J58" s="174">
        <v>104.518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</v>
      </c>
      <c r="J59" s="174">
        <v>102.41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101.575</v>
      </c>
      <c r="J60" s="174">
        <v>101.586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103.613</v>
      </c>
      <c r="J61" s="174">
        <v>103.624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101.62</v>
      </c>
      <c r="J62" s="174">
        <v>101.63200000000001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102.70399999999999</v>
      </c>
      <c r="J63" s="174">
        <v>102.71599999999999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103.917</v>
      </c>
      <c r="J64" s="172">
        <v>103.92700000000001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101.42700000000001</v>
      </c>
      <c r="J65" s="174">
        <v>101.438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102.467</v>
      </c>
      <c r="J66" s="174">
        <v>102.479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103.973</v>
      </c>
      <c r="J67" s="172">
        <v>103.982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101.34699999999999</v>
      </c>
      <c r="J68" s="194">
        <v>101.357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10.430999999999999</v>
      </c>
      <c r="J70" s="201">
        <v>10.432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101.877</v>
      </c>
      <c r="J71" s="206">
        <v>101.886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102.861</v>
      </c>
      <c r="J72" s="210">
        <v>102.875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100.312</v>
      </c>
      <c r="J74" s="210">
        <v>100.38500000000001</v>
      </c>
      <c r="K74" s="114"/>
      <c r="L74" s="113">
        <v>12769294</v>
      </c>
      <c r="M74" s="112">
        <f>+(J74-I74)/I74</f>
        <v>7.2772948400996393E-4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63.326000000000001</v>
      </c>
      <c r="J76" s="163">
        <v>63.503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136.881</v>
      </c>
      <c r="J77" s="174">
        <v>136.60599999999999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1363.028</v>
      </c>
      <c r="J78" s="224">
        <v>1359.963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108.039</v>
      </c>
      <c r="J79" s="174">
        <v>107.97499999999999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105.919</v>
      </c>
      <c r="J80" s="174">
        <v>105.843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79.099000000000004</v>
      </c>
      <c r="J81" s="174">
        <v>79.019000000000005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16.713000000000001</v>
      </c>
      <c r="J82" s="174">
        <v>16.719000000000001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259.88200000000001</v>
      </c>
      <c r="J83" s="174">
        <v>259.48399999999998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30.024000000000001</v>
      </c>
      <c r="J84" s="174">
        <v>29.943000000000001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2241.8739999999998</v>
      </c>
      <c r="J85" s="224">
        <v>2237.2150000000001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74.244</v>
      </c>
      <c r="J86" s="174">
        <v>74.311000000000007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55.966999999999999</v>
      </c>
      <c r="J87" s="174">
        <v>55.98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98.155000000000001</v>
      </c>
      <c r="J88" s="174">
        <v>98.281999999999996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107.175</v>
      </c>
      <c r="J89" s="174">
        <v>107.453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91.74</v>
      </c>
      <c r="J90" s="233">
        <v>91.995999999999995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11.167</v>
      </c>
      <c r="J92" s="163">
        <v>11.188000000000001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11.81</v>
      </c>
      <c r="J93" s="174">
        <v>11.853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15.003</v>
      </c>
      <c r="J94" s="174">
        <v>15.069000000000001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13.718999999999999</v>
      </c>
      <c r="J95" s="174">
        <v>13.768000000000001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12.026999999999999</v>
      </c>
      <c r="J96" s="206">
        <v>12.021000000000001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10.706</v>
      </c>
      <c r="J97" s="174">
        <v>10.701000000000001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10.452</v>
      </c>
      <c r="J98" s="174">
        <v>10.451000000000001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10.648999999999999</v>
      </c>
      <c r="J99" s="174">
        <v>10.651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118.145</v>
      </c>
      <c r="J100" s="174">
        <v>118.08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120.768</v>
      </c>
      <c r="J101" s="174">
        <v>120.693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10.134</v>
      </c>
      <c r="J102" s="174">
        <v>10.093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100.07599999999999</v>
      </c>
      <c r="J103" s="174">
        <v>100.086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19.227</v>
      </c>
      <c r="J104" s="174">
        <v>19.21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69.602999999999994</v>
      </c>
      <c r="J105" s="174">
        <v>70.016999999999996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72.623000000000005</v>
      </c>
      <c r="J106" s="174">
        <v>73.075999999999993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95.778999999999996</v>
      </c>
      <c r="J107" s="253">
        <v>95.822999999999993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79.8</v>
      </c>
      <c r="J108" s="174">
        <v>79.456000000000003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93.471000000000004</v>
      </c>
      <c r="J109" s="174">
        <v>93.415999999999997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101.599</v>
      </c>
      <c r="J110" s="172">
        <v>101.58499999999999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9.1999999999999993</v>
      </c>
      <c r="J111" s="266">
        <v>9.2059999999999995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6.9790000000000001</v>
      </c>
      <c r="J112" s="174">
        <v>7.0019999999999998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100</v>
      </c>
      <c r="J113" s="233">
        <v>99.891999999999996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96.759</v>
      </c>
      <c r="J115" s="280">
        <v>96.385999999999996</v>
      </c>
      <c r="K115" s="124" t="s">
        <v>43</v>
      </c>
      <c r="M115" s="112">
        <f t="shared" ref="M115:M117" si="8">+(J115-I115)/I115</f>
        <v>-3.8549385586870953E-3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95.504999999999995</v>
      </c>
      <c r="J116" s="281">
        <v>94.519000000000005</v>
      </c>
      <c r="K116" s="124" t="s">
        <v>43</v>
      </c>
      <c r="M116" s="112">
        <f t="shared" si="8"/>
        <v>-1.032406680278509E-2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127.117</v>
      </c>
      <c r="J117" s="287">
        <v>127.017</v>
      </c>
      <c r="K117" s="288" t="s">
        <v>155</v>
      </c>
      <c r="M117" s="112">
        <f t="shared" si="8"/>
        <v>-7.8667684102054426E-4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9.7750000000000004</v>
      </c>
      <c r="J118" s="287">
        <v>9.6950000000000003</v>
      </c>
      <c r="K118" s="111" t="s">
        <v>39</v>
      </c>
      <c r="M118" s="112">
        <f>+(J118-I118)/I118</f>
        <v>-8.1841432225064001E-3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115.56699999999999</v>
      </c>
      <c r="J119" s="295">
        <v>114.446</v>
      </c>
      <c r="K119" s="111" t="s">
        <v>39</v>
      </c>
      <c r="M119" s="112">
        <f>+(J119-I119)/I119</f>
        <v>-9.7000008652988762E-3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117.07</v>
      </c>
      <c r="J120" s="299">
        <v>116.864</v>
      </c>
      <c r="K120" s="111" t="s">
        <v>39</v>
      </c>
      <c r="M120" s="112">
        <f>+(J120-I120)/I120</f>
        <v>-1.7596309900058842E-3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101.117</v>
      </c>
      <c r="J121" s="306">
        <v>101.057</v>
      </c>
      <c r="K121" s="118" t="s">
        <v>41</v>
      </c>
      <c r="M121" s="112">
        <f t="shared" ref="M121:M130" si="10">+(J121-I121)/I121</f>
        <v>-5.9337203437604227E-4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100.033</v>
      </c>
      <c r="J122" s="306">
        <v>99.894000000000005</v>
      </c>
      <c r="K122" s="118" t="s">
        <v>41</v>
      </c>
      <c r="M122" s="112">
        <f t="shared" si="10"/>
        <v>-1.389541451321022E-3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174.904</v>
      </c>
      <c r="J123" s="316">
        <v>173.40299999999999</v>
      </c>
      <c r="K123" s="111" t="s">
        <v>39</v>
      </c>
      <c r="M123" s="112">
        <f t="shared" si="10"/>
        <v>-8.5818506151946489E-3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160.928</v>
      </c>
      <c r="J124" s="322">
        <v>160.38800000000001</v>
      </c>
      <c r="K124" s="111" t="s">
        <v>39</v>
      </c>
      <c r="M124" s="112">
        <f t="shared" si="10"/>
        <v>-3.3555378802942438E-3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140.38800000000001</v>
      </c>
      <c r="J125" s="322">
        <v>140.04499999999999</v>
      </c>
      <c r="K125" s="111" t="s">
        <v>39</v>
      </c>
      <c r="M125" s="112">
        <f t="shared" si="10"/>
        <v>-2.4432287659915215E-3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9361.5300000000007</v>
      </c>
      <c r="J126" s="328">
        <v>9316.0229999999992</v>
      </c>
      <c r="K126" s="111" t="s">
        <v>39</v>
      </c>
      <c r="M126" s="112">
        <f t="shared" si="10"/>
        <v>-4.8610643772974528E-3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17.635000000000002</v>
      </c>
      <c r="J127" s="332">
        <v>17.262</v>
      </c>
      <c r="K127" s="111" t="s">
        <v>39</v>
      </c>
      <c r="M127" s="112">
        <f t="shared" si="10"/>
        <v>-2.1151119931953562E-2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126.88</v>
      </c>
      <c r="J128" s="338">
        <v>125.58199999999999</v>
      </c>
      <c r="K128" s="111" t="s">
        <v>39</v>
      </c>
      <c r="M128" s="112">
        <f t="shared" si="10"/>
        <v>-1.0230138713745287E-2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98.741</v>
      </c>
      <c r="J130" s="347">
        <v>98.07</v>
      </c>
      <c r="K130" s="118" t="s">
        <v>41</v>
      </c>
      <c r="M130" s="112">
        <f t="shared" si="10"/>
        <v>-6.7955560506781018E-3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83.781999999999996</v>
      </c>
      <c r="J131" s="353">
        <v>83.929000000000002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112.383</v>
      </c>
      <c r="J132" s="359">
        <v>110.224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8448.2659999999996</v>
      </c>
      <c r="J133" s="366">
        <v>8439.3439999999991</v>
      </c>
      <c r="K133" s="111" t="s">
        <v>39</v>
      </c>
      <c r="M133" s="112">
        <f t="shared" ref="M133" si="11">+(J133-I133)/I133</f>
        <v>-1.0560747021933828E-3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8.4039999999999999</v>
      </c>
      <c r="J134" s="371">
        <v>8.31</v>
      </c>
      <c r="K134" s="111" t="s">
        <v>39</v>
      </c>
      <c r="M134" s="112">
        <f>+(J134-I134)/I134</f>
        <v>-1.1185149928605356E-2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8.3219999999999992</v>
      </c>
      <c r="J136" s="378">
        <v>8.2059999999999995</v>
      </c>
      <c r="K136" s="111" t="s">
        <v>39</v>
      </c>
      <c r="M136" s="379">
        <f t="shared" ref="M136" si="12">+(J136-I136)/I136</f>
        <v>-1.3938956981494794E-2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23-09-2014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2014-09-23T14:19:39Z</dcterms:created>
  <dcterms:modified xsi:type="dcterms:W3CDTF">2014-09-23T14:20:04Z</dcterms:modified>
</cp:coreProperties>
</file>