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3-01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<sst xmlns="http://schemas.openxmlformats.org/spreadsheetml/2006/main" count="326" uniqueCount="178">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</sst>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73">
      <selection activeCell="R91" sqref="R91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148.354</v>
      </c>
      <c r="J6" s="36">
        <v>148.367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13.067</v>
      </c>
      <c r="J8" s="36">
        <v>13.068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1.346</v>
      </c>
      <c r="J10" s="36">
        <v>1.347</v>
      </c>
      <c r="K10" s="49" t="s">
        <v>17</v>
      </c>
      <c r="L10" s="37"/>
      <c r="M10" s="38">
        <f aca="true" t="shared" si="0" ref="M10">+(J10-I10)/I10</f>
        <v>0.0007429420505199775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36.398</v>
      </c>
      <c r="J12" s="59">
        <v>36.401</v>
      </c>
      <c r="K12" s="37"/>
      <c r="L12" s="37"/>
      <c r="M12" s="60">
        <f aca="true" t="shared" si="1" ref="M12:M13">+(J12-I12)/I12</f>
        <v>8.242211110500889E-05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49.415</v>
      </c>
      <c r="J13" s="59">
        <v>49.419</v>
      </c>
      <c r="K13" s="37"/>
      <c r="L13" s="37"/>
      <c r="M13" s="60">
        <f t="shared" si="1"/>
        <v>8.094708084585213E-05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149.673</v>
      </c>
      <c r="J15" s="82">
        <v>150.128</v>
      </c>
      <c r="K15" s="37"/>
      <c r="L15" s="37"/>
      <c r="M15" s="83">
        <f aca="true" t="shared" si="2" ref="M15:M21">+(J15-I15)/I15</f>
        <v>0.0030399604471079223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535.256</v>
      </c>
      <c r="J16" s="59">
        <v>536.707</v>
      </c>
      <c r="K16" s="37"/>
      <c r="L16" s="37"/>
      <c r="M16" s="38">
        <f t="shared" si="2"/>
        <v>0.0027108523771803062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112.389</v>
      </c>
      <c r="J17" s="58">
        <v>111.888</v>
      </c>
      <c r="K17" s="37"/>
      <c r="L17" s="37"/>
      <c r="M17" s="38">
        <f t="shared" si="2"/>
        <v>-0.004457731628540076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120.782</v>
      </c>
      <c r="J18" s="58">
        <v>120.778</v>
      </c>
      <c r="K18" s="37"/>
      <c r="L18" s="37"/>
      <c r="M18" s="38">
        <f t="shared" si="2"/>
        <v>-3.31175175108102E-05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116.156</v>
      </c>
      <c r="J19" s="58">
        <v>116.085</v>
      </c>
      <c r="K19" s="37"/>
      <c r="L19" s="37"/>
      <c r="M19" s="38">
        <f t="shared" si="2"/>
        <v>-0.0006112469437653859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110.8</v>
      </c>
      <c r="J20" s="58">
        <v>110.809</v>
      </c>
      <c r="K20" s="37"/>
      <c r="L20" s="37"/>
      <c r="M20" s="38">
        <f t="shared" si="2"/>
        <v>8.122743682310777E-05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84.198</v>
      </c>
      <c r="J21" s="58">
        <v>84.081</v>
      </c>
      <c r="K21" s="37"/>
      <c r="L21" s="37"/>
      <c r="M21" s="38">
        <f t="shared" si="2"/>
        <v>-0.0013895817002778003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130.527</v>
      </c>
      <c r="J22" s="58">
        <v>130.545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92.625</v>
      </c>
      <c r="J23" s="58">
        <v>92.581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107.335</v>
      </c>
      <c r="J24" s="108">
        <v>107.26</v>
      </c>
      <c r="K24" s="37"/>
      <c r="L24" s="37"/>
      <c r="M24" s="38">
        <f>+(J24-I24)/I24</f>
        <v>-0.0006987469138676912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1342.126</v>
      </c>
      <c r="J26" s="115">
        <v>1343.792</v>
      </c>
      <c r="K26" s="116" t="s">
        <v>38</v>
      </c>
      <c r="M26" s="117">
        <f aca="true" t="shared" si="3" ref="M26:M39">+(J26-I26)/I26</f>
        <v>0.0012413141538126376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2211.142</v>
      </c>
      <c r="J27" s="120">
        <v>2212.184</v>
      </c>
      <c r="K27" s="121" t="s">
        <v>40</v>
      </c>
      <c r="M27" s="117">
        <f t="shared" si="3"/>
        <v>0.00047124969811996296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100.335</v>
      </c>
      <c r="J28" s="126">
        <v>100.229</v>
      </c>
      <c r="K28" s="127" t="s">
        <v>42</v>
      </c>
      <c r="M28" s="117">
        <f t="shared" si="3"/>
        <v>-0.0010564608561319036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100.298</v>
      </c>
      <c r="J29" s="132">
        <v>100.504</v>
      </c>
      <c r="K29" s="116" t="s">
        <v>38</v>
      </c>
      <c r="M29" s="117">
        <f t="shared" si="3"/>
        <v>0.002053879439271003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122.434</v>
      </c>
      <c r="J30" s="133">
        <v>122.504</v>
      </c>
      <c r="K30" s="116" t="s">
        <v>38</v>
      </c>
      <c r="M30" s="117">
        <f t="shared" si="3"/>
        <v>0.0005717366091119084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1190.877</v>
      </c>
      <c r="J31" s="135">
        <v>1192.271</v>
      </c>
      <c r="K31" s="136" t="s">
        <v>17</v>
      </c>
      <c r="M31" s="117">
        <f t="shared" si="3"/>
        <v>0.001170565893874855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121.075</v>
      </c>
      <c r="J32" s="137">
        <v>121.224</v>
      </c>
      <c r="K32" s="116" t="s">
        <v>38</v>
      </c>
      <c r="M32" s="117">
        <f t="shared" si="3"/>
        <v>0.0012306421639479736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14.82</v>
      </c>
      <c r="J33" s="132">
        <v>14.911</v>
      </c>
      <c r="K33" s="116" t="s">
        <v>38</v>
      </c>
      <c r="M33" s="117">
        <f t="shared" si="3"/>
        <v>0.006140350877192936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5854.827</v>
      </c>
      <c r="J34" s="138">
        <v>5869.954</v>
      </c>
      <c r="K34" s="116" t="s">
        <v>38</v>
      </c>
      <c r="M34" s="117">
        <f t="shared" si="3"/>
        <v>0.0025836800984895877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5103.101</v>
      </c>
      <c r="J35" s="139">
        <v>5123.739</v>
      </c>
      <c r="K35" s="116"/>
      <c r="M35" s="117">
        <f t="shared" si="3"/>
        <v>0.004044207629831337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2.113</v>
      </c>
      <c r="J37" s="135">
        <v>2.12</v>
      </c>
      <c r="K37" s="136" t="s">
        <v>17</v>
      </c>
      <c r="M37" s="117">
        <f t="shared" si="3"/>
        <v>0.0033128253667771496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1.861</v>
      </c>
      <c r="J38" s="135">
        <v>1.867</v>
      </c>
      <c r="K38" s="136" t="s">
        <v>17</v>
      </c>
      <c r="M38" s="117">
        <f t="shared" si="3"/>
        <v>0.0032240730789897935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1.049</v>
      </c>
      <c r="J39" s="144">
        <v>1.044</v>
      </c>
      <c r="K39" s="127" t="s">
        <v>42</v>
      </c>
      <c r="M39" s="117">
        <f t="shared" si="3"/>
        <v>-0.004766444232602377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108.488</v>
      </c>
      <c r="J45" s="167">
        <v>108.5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104.421</v>
      </c>
      <c r="J46" s="172">
        <v>104.431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106.038</v>
      </c>
      <c r="J47" s="132">
        <v>106.048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102.933</v>
      </c>
      <c r="J48" s="175">
        <v>102.945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103.785</v>
      </c>
      <c r="J49" s="58">
        <v>103.798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107.026</v>
      </c>
      <c r="J50" s="58">
        <v>107.036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104.467</v>
      </c>
      <c r="J51" s="58">
        <v>104.477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103.707</v>
      </c>
      <c r="J52" s="58">
        <v>103.717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104.215</v>
      </c>
      <c r="J53" s="58">
        <v>104.222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105.557</v>
      </c>
      <c r="J54" s="175">
        <v>105.565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102.338</v>
      </c>
      <c r="J55" s="175">
        <v>102.349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104.449</v>
      </c>
      <c r="J56" s="58">
        <v>104.46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104.139</v>
      </c>
      <c r="J57" s="58">
        <v>104.149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107.019</v>
      </c>
      <c r="J58" s="58">
        <v>107.029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105.802</v>
      </c>
      <c r="J59" s="58">
        <v>105.813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103.362</v>
      </c>
      <c r="J60" s="58">
        <v>103.372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102.797</v>
      </c>
      <c r="J61" s="58">
        <v>102.807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104.806</v>
      </c>
      <c r="J62" s="58">
        <v>104.817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102.839</v>
      </c>
      <c r="J63" s="58">
        <v>102.85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103.775</v>
      </c>
      <c r="J64" s="58">
        <v>103.784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104.727</v>
      </c>
      <c r="J65" s="175">
        <v>104.738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102.792</v>
      </c>
      <c r="J66" s="58">
        <v>102.803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103.93</v>
      </c>
      <c r="J67" s="58">
        <v>103.941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104.918</v>
      </c>
      <c r="J68" s="58">
        <v>104.928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102.448</v>
      </c>
      <c r="J69" s="172">
        <v>102.458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10.538</v>
      </c>
      <c r="J71" s="196">
        <v>10.539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103.136</v>
      </c>
      <c r="J72" s="201">
        <v>103.145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103.716</v>
      </c>
      <c r="J73" s="205">
        <v>103.727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101.436</v>
      </c>
      <c r="J75" s="212">
        <v>101.51</v>
      </c>
      <c r="K75" s="116" t="s">
        <v>38</v>
      </c>
      <c r="M75" s="117">
        <f>+(J75-I75)/I75</f>
        <v>0.0007295240348593996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65.767</v>
      </c>
      <c r="J77" s="167">
        <v>65.785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141.242</v>
      </c>
      <c r="J78" s="58">
        <v>141.189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1408.596</v>
      </c>
      <c r="J79" s="120">
        <v>1408.54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108.079</v>
      </c>
      <c r="J80" s="58">
        <v>108.163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105.618</v>
      </c>
      <c r="J81" s="58">
        <v>105.762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80.962</v>
      </c>
      <c r="J82" s="58">
        <v>81.198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16.643</v>
      </c>
      <c r="J83" s="58">
        <v>16.654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257.071</v>
      </c>
      <c r="J84" s="58">
        <v>257.48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33.17</v>
      </c>
      <c r="J85" s="58">
        <v>33.122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2262.416</v>
      </c>
      <c r="J86" s="120">
        <v>2271.21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74.893</v>
      </c>
      <c r="J87" s="58">
        <v>75.112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56.671</v>
      </c>
      <c r="J88" s="58">
        <v>56.722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98.668</v>
      </c>
      <c r="J89" s="58">
        <v>98.799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107.613</v>
      </c>
      <c r="J90" s="58">
        <v>107.883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94.922</v>
      </c>
      <c r="J91" s="230">
        <v>95.272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11.315</v>
      </c>
      <c r="J93" s="167">
        <v>11.323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11.833</v>
      </c>
      <c r="J94" s="58">
        <v>11.858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14.814</v>
      </c>
      <c r="J95" s="58">
        <v>14.854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13.941</v>
      </c>
      <c r="J96" s="58">
        <v>13.985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11.531</v>
      </c>
      <c r="J97" s="201">
        <v>11.579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10.38</v>
      </c>
      <c r="J98" s="58">
        <v>10.412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10.388</v>
      </c>
      <c r="J99" s="58">
        <v>10.397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10.684</v>
      </c>
      <c r="J100" s="58">
        <v>10.685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122.826</v>
      </c>
      <c r="J101" s="58">
        <v>122.894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123.901</v>
      </c>
      <c r="J102" s="58">
        <v>124.121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9.99</v>
      </c>
      <c r="J103" s="58">
        <v>10.058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101.667</v>
      </c>
      <c r="J104" s="58">
        <v>102.075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19.546</v>
      </c>
      <c r="J105" s="58">
        <v>19.609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76.98</v>
      </c>
      <c r="J106" s="58">
        <v>76.954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78.87</v>
      </c>
      <c r="J107" s="58">
        <v>78.797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96.949</v>
      </c>
      <c r="J108" s="58">
        <v>96.94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88.407</v>
      </c>
      <c r="J109" s="58">
        <v>88.399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95.157</v>
      </c>
      <c r="J110" s="58">
        <v>95.704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100.295</v>
      </c>
      <c r="J111" s="257">
        <v>100.306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9.793</v>
      </c>
      <c r="J112" s="175">
        <v>9.812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9.62</v>
      </c>
      <c r="J113" s="268">
        <v>9.607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93</v>
      </c>
      <c r="J115" s="271">
        <v>93.068</v>
      </c>
      <c r="K115" s="127" t="s">
        <v>42</v>
      </c>
      <c r="M115" s="117">
        <f aca="true" t="shared" si="9" ref="M115:M117">+(J115-I115)/I115</f>
        <v>0.0007311827956989016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97.846</v>
      </c>
      <c r="J116" s="272">
        <v>97.198</v>
      </c>
      <c r="K116" s="127" t="s">
        <v>42</v>
      </c>
      <c r="M116" s="117">
        <f t="shared" si="9"/>
        <v>-0.0066226519224087885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125.41</v>
      </c>
      <c r="J117" s="272">
        <v>125.762</v>
      </c>
      <c r="K117" s="273" t="s">
        <v>156</v>
      </c>
      <c r="M117" s="117">
        <f t="shared" si="9"/>
        <v>0.0028067937166095518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10.348</v>
      </c>
      <c r="J118" s="279">
        <v>10.28</v>
      </c>
      <c r="K118" s="116" t="s">
        <v>38</v>
      </c>
      <c r="M118" s="117">
        <f>+(J118-I118)/I118</f>
        <v>-0.006571318129107208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114.011</v>
      </c>
      <c r="J119" s="283">
        <v>113.775</v>
      </c>
      <c r="K119" s="116" t="s">
        <v>38</v>
      </c>
      <c r="M119" s="117">
        <f>+(J119-I119)/I119</f>
        <v>-0.0020699757040986396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116.831</v>
      </c>
      <c r="J120" s="289">
        <v>116.655</v>
      </c>
      <c r="K120" s="116" t="s">
        <v>38</v>
      </c>
      <c r="M120" s="117">
        <f>+(J120-I120)/I120</f>
        <v>-0.00150644948686566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100.078</v>
      </c>
      <c r="J121" s="296">
        <v>100.184</v>
      </c>
      <c r="K121" s="121" t="s">
        <v>40</v>
      </c>
      <c r="M121" s="117">
        <f aca="true" t="shared" si="11" ref="M121:M133">+(J121-I121)/I121</f>
        <v>0.0010591738444013124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95.536</v>
      </c>
      <c r="J122" s="296">
        <v>95.828</v>
      </c>
      <c r="K122" s="121" t="s">
        <v>40</v>
      </c>
      <c r="M122" s="117">
        <f t="shared" si="11"/>
        <v>0.00305643945737734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173.994</v>
      </c>
      <c r="J123" s="306">
        <v>174.439</v>
      </c>
      <c r="K123" s="116" t="s">
        <v>38</v>
      </c>
      <c r="M123" s="117">
        <f t="shared" si="11"/>
        <v>0.002557559456073159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160.282</v>
      </c>
      <c r="J124" s="312">
        <v>161.53</v>
      </c>
      <c r="K124" s="116" t="s">
        <v>38</v>
      </c>
      <c r="M124" s="117">
        <f t="shared" si="11"/>
        <v>0.0077862766873385055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141.704</v>
      </c>
      <c r="J125" s="312">
        <v>142.145</v>
      </c>
      <c r="K125" s="116" t="s">
        <v>38</v>
      </c>
      <c r="M125" s="117">
        <f t="shared" si="11"/>
        <v>0.003112121041043319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9379.258</v>
      </c>
      <c r="J126" s="320">
        <v>9379.076</v>
      </c>
      <c r="K126" s="116" t="s">
        <v>38</v>
      </c>
      <c r="M126" s="117">
        <f t="shared" si="11"/>
        <v>-1.940452005912392E-05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18.148</v>
      </c>
      <c r="J127" s="327">
        <v>18.231</v>
      </c>
      <c r="K127" s="116" t="s">
        <v>38</v>
      </c>
      <c r="M127" s="117">
        <f t="shared" si="11"/>
        <v>0.004573506722503965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125.711</v>
      </c>
      <c r="J128" s="334">
        <v>126.048</v>
      </c>
      <c r="K128" s="116" t="s">
        <v>38</v>
      </c>
      <c r="M128" s="117">
        <f t="shared" si="11"/>
        <v>0.002680751883287885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1454.818</v>
      </c>
      <c r="J129" s="341">
        <v>1454.733</v>
      </c>
      <c r="K129" s="116" t="s">
        <v>38</v>
      </c>
      <c r="M129" s="117">
        <f t="shared" si="11"/>
        <v>-5.842655232478316E-05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102.646</v>
      </c>
      <c r="J130" s="348">
        <v>102.265</v>
      </c>
      <c r="K130" s="121" t="s">
        <v>40</v>
      </c>
      <c r="M130" s="117">
        <f t="shared" si="11"/>
        <v>-0.0037117861387681956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85.201</v>
      </c>
      <c r="J131" s="355">
        <v>85.489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113.538</v>
      </c>
      <c r="J132" s="362">
        <v>113.777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8378.781</v>
      </c>
      <c r="J133" s="370">
        <v>8389.335</v>
      </c>
      <c r="K133" s="116" t="s">
        <v>38</v>
      </c>
      <c r="M133" s="117">
        <f t="shared" si="11"/>
        <v>0.001259610437365324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8.86</v>
      </c>
      <c r="J134" s="378">
        <v>8.828</v>
      </c>
      <c r="K134" s="116" t="s">
        <v>38</v>
      </c>
      <c r="M134" s="117">
        <f>+(J134-I134)/I134</f>
        <v>-0.003611738148984202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8.753</v>
      </c>
      <c r="J136" s="384">
        <v>8.744</v>
      </c>
      <c r="K136" s="116" t="s">
        <v>38</v>
      </c>
      <c r="M136" s="117">
        <f aca="true" t="shared" si="13" ref="M136">+(J136-I136)/I136</f>
        <v>-0.0010282188963784235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2014-01-23T13:54:05Z</dcterms:created>
  <dcterms:modified xsi:type="dcterms:W3CDTF">2014-01-23T13:54:36Z</dcterms:modified>
  <cp:category/>
  <cp:version/>
  <cp:contentType/>
  <cp:contentStatus/>
</cp:coreProperties>
</file>