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2-12-2014 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<sst xmlns="http://schemas.openxmlformats.org/spreadsheetml/2006/main" count="332" uniqueCount="184">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</sst>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53" workbookViewId="0">
      <selection activeCell="P62" sqref="P62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152.904</v>
      </c>
      <c r="J6" s="39">
        <v>152.94800000000001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13.493</v>
      </c>
      <c r="J8" s="39">
        <v>13.496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</v>
      </c>
      <c r="J10" s="39">
        <v>1.391</v>
      </c>
      <c r="K10" s="52" t="s">
        <v>17</v>
      </c>
      <c r="L10" s="40"/>
      <c r="M10" s="41">
        <f t="shared" ref="M10" si="0">+(J10-I10)/I10</f>
        <v>7.1942446043173525E-4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37.393000000000001</v>
      </c>
      <c r="J12" s="62">
        <v>37.402000000000001</v>
      </c>
      <c r="K12" s="40"/>
      <c r="L12" s="40"/>
      <c r="M12" s="63">
        <f t="shared" ref="M12:M13" si="1">+(J12-I12)/I12</f>
        <v>2.4068675955393631E-4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50.856000000000002</v>
      </c>
      <c r="J13" s="70">
        <v>50.869</v>
      </c>
      <c r="K13" s="40"/>
      <c r="L13" s="40"/>
      <c r="M13" s="63">
        <f t="shared" si="1"/>
        <v>2.556237218813537E-4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164.21100000000001</v>
      </c>
      <c r="J15" s="82">
        <v>164.9</v>
      </c>
      <c r="K15" s="40"/>
      <c r="L15" s="40"/>
      <c r="M15" s="83">
        <f t="shared" ref="M15:M21" si="2">+(J15-I15)/I15</f>
        <v>4.1958212300028186E-3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575.80100000000004</v>
      </c>
      <c r="J16" s="62">
        <v>577.43799999999999</v>
      </c>
      <c r="K16" s="40"/>
      <c r="L16" s="40"/>
      <c r="M16" s="41">
        <f t="shared" si="2"/>
        <v>2.8429961045568584E-3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113.374</v>
      </c>
      <c r="J17" s="61">
        <v>113.797</v>
      </c>
      <c r="K17" s="40"/>
      <c r="L17" s="40"/>
      <c r="M17" s="41">
        <f t="shared" si="2"/>
        <v>3.7310141655053351E-3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125.15900000000001</v>
      </c>
      <c r="J18" s="61">
        <v>125.31399999999999</v>
      </c>
      <c r="K18" s="40"/>
      <c r="L18" s="40"/>
      <c r="M18" s="41">
        <f t="shared" si="2"/>
        <v>1.2384247237512836E-3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120.129</v>
      </c>
      <c r="J19" s="61">
        <v>120.00700000000001</v>
      </c>
      <c r="K19" s="40"/>
      <c r="L19" s="40"/>
      <c r="M19" s="41">
        <f t="shared" si="2"/>
        <v>-1.0155749236237701E-3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112.27</v>
      </c>
      <c r="J20" s="61">
        <v>112.318</v>
      </c>
      <c r="K20" s="40"/>
      <c r="L20" s="40"/>
      <c r="M20" s="41">
        <f t="shared" si="2"/>
        <v>4.2754074997774849E-4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94.605999999999995</v>
      </c>
      <c r="J21" s="61">
        <v>95.561000000000007</v>
      </c>
      <c r="K21" s="40"/>
      <c r="L21" s="40"/>
      <c r="M21" s="41">
        <f t="shared" si="2"/>
        <v>1.0094497177768984E-2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134.63800000000001</v>
      </c>
      <c r="J22" s="61">
        <v>135.75899999999999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94.063000000000002</v>
      </c>
      <c r="J23" s="61">
        <v>94.471999999999994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102.491</v>
      </c>
      <c r="J24" s="106">
        <v>102.702</v>
      </c>
      <c r="K24" s="40"/>
      <c r="L24" s="40"/>
      <c r="M24" s="41">
        <f>+(J24-I24)/I24</f>
        <v>2.0587173507917622E-3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1425.596</v>
      </c>
      <c r="J26" s="110">
        <v>1439.8130000000001</v>
      </c>
      <c r="K26" s="111" t="s">
        <v>40</v>
      </c>
      <c r="M26" s="112">
        <f t="shared" ref="M26:M38" si="3">+(J26-I26)/I26</f>
        <v>9.9726710793240844E-3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2351.6979999999999</v>
      </c>
      <c r="J27" s="117">
        <v>2379.4290000000001</v>
      </c>
      <c r="K27" s="118" t="s">
        <v>42</v>
      </c>
      <c r="M27" s="112">
        <f t="shared" si="3"/>
        <v>1.1791905253140592E-2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107.449</v>
      </c>
      <c r="J28" s="123">
        <v>108.934</v>
      </c>
      <c r="K28" s="124" t="s">
        <v>44</v>
      </c>
      <c r="M28" s="112">
        <f t="shared" si="3"/>
        <v>1.3820510195534621E-2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103.01</v>
      </c>
      <c r="J29" s="128">
        <v>104.51</v>
      </c>
      <c r="K29" s="111" t="s">
        <v>40</v>
      </c>
      <c r="M29" s="112">
        <f t="shared" si="3"/>
        <v>1.4561693039510727E-2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129.773</v>
      </c>
      <c r="J30" s="129">
        <v>130.994</v>
      </c>
      <c r="K30" s="111" t="s">
        <v>40</v>
      </c>
      <c r="M30" s="112">
        <f t="shared" si="3"/>
        <v>9.4087367942484474E-3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1197.0440000000001</v>
      </c>
      <c r="J31" s="131">
        <v>1203.454</v>
      </c>
      <c r="K31" s="132" t="s">
        <v>17</v>
      </c>
      <c r="M31" s="112">
        <f t="shared" si="3"/>
        <v>5.3548574655566993E-3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126.706</v>
      </c>
      <c r="J32" s="133">
        <v>132.977</v>
      </c>
      <c r="K32" s="111" t="s">
        <v>40</v>
      </c>
      <c r="M32" s="112">
        <f t="shared" si="3"/>
        <v>4.9492526005082638E-2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15.831</v>
      </c>
      <c r="J33" s="128">
        <v>16.295999999999999</v>
      </c>
      <c r="K33" s="111" t="s">
        <v>40</v>
      </c>
      <c r="M33" s="112">
        <f t="shared" si="3"/>
        <v>2.9372749668372174E-2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5089.91</v>
      </c>
      <c r="J34" s="134">
        <v>5142.5649999999996</v>
      </c>
      <c r="K34" s="111"/>
      <c r="M34" s="112">
        <f t="shared" si="3"/>
        <v>1.0344976630235063E-2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4944.3940000000002</v>
      </c>
      <c r="J35" s="135">
        <v>4995.1239999999998</v>
      </c>
      <c r="K35" s="111"/>
      <c r="M35" s="112">
        <f t="shared" si="3"/>
        <v>1.0260104676124022E-2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2.2709999999999999</v>
      </c>
      <c r="J36" s="131">
        <v>2.294</v>
      </c>
      <c r="K36" s="132" t="s">
        <v>17</v>
      </c>
      <c r="M36" s="112">
        <f t="shared" si="3"/>
        <v>1.0127697049757875E-2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2</v>
      </c>
      <c r="K37" s="132" t="s">
        <v>17</v>
      </c>
      <c r="M37" s="112">
        <f t="shared" si="3"/>
        <v>7.5566750629722425E-3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1.079</v>
      </c>
      <c r="J38" s="140">
        <v>1.089</v>
      </c>
      <c r="K38" s="124" t="s">
        <v>44</v>
      </c>
      <c r="M38" s="112">
        <f t="shared" si="3"/>
        <v>9.2678405931418059E-3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108.342</v>
      </c>
      <c r="J44" s="163">
        <v>108.378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103.861</v>
      </c>
      <c r="J45" s="168">
        <v>103.89400000000001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105.864</v>
      </c>
      <c r="J46" s="171">
        <v>105.89400000000001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102.596</v>
      </c>
      <c r="J47" s="172">
        <v>102.607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103.73399999999999</v>
      </c>
      <c r="J48" s="174">
        <v>103.77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106.727</v>
      </c>
      <c r="J49" s="174">
        <v>106.756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104.15600000000001</v>
      </c>
      <c r="J50" s="174">
        <v>104.191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102.87</v>
      </c>
      <c r="J51" s="174">
        <v>102.901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102.988</v>
      </c>
      <c r="J52" s="174">
        <v>103.01300000000001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104.946</v>
      </c>
      <c r="J53" s="172">
        <v>104.97799999999999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102.008</v>
      </c>
      <c r="J54" s="172">
        <v>102.03400000000001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104.03400000000001</v>
      </c>
      <c r="J55" s="174">
        <v>104.065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104.087</v>
      </c>
      <c r="J56" s="174">
        <v>104.11799999999999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106.544</v>
      </c>
      <c r="J57" s="174">
        <v>106.57599999999999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105.495</v>
      </c>
      <c r="J58" s="174">
        <v>105.53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103.227</v>
      </c>
      <c r="J59" s="174">
        <v>103.256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102.504</v>
      </c>
      <c r="J60" s="174">
        <v>102.535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104.55500000000001</v>
      </c>
      <c r="J61" s="174">
        <v>104.586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102.63800000000001</v>
      </c>
      <c r="J62" s="174">
        <v>102.673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103.587</v>
      </c>
      <c r="J63" s="174">
        <v>103.61199999999999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104.777</v>
      </c>
      <c r="J64" s="172">
        <v>104.806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102.51</v>
      </c>
      <c r="J65" s="174">
        <v>102.545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103.477</v>
      </c>
      <c r="J66" s="174">
        <v>103.512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104.837</v>
      </c>
      <c r="J67" s="172">
        <v>104.86799999999999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102.252</v>
      </c>
      <c r="J68" s="194">
        <v>102.283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10.516999999999999</v>
      </c>
      <c r="J70" s="201">
        <v>10.52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102.72199999999999</v>
      </c>
      <c r="J71" s="206">
        <v>102.747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103.869</v>
      </c>
      <c r="J72" s="210">
        <v>103.904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101.292</v>
      </c>
      <c r="J74" s="210">
        <v>101.373</v>
      </c>
      <c r="K74" s="114"/>
      <c r="L74" s="113">
        <v>12769294</v>
      </c>
      <c r="M74" s="112">
        <f>+(J74-I74)/I74</f>
        <v>7.996682857481644E-4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65.927000000000007</v>
      </c>
      <c r="J76" s="163">
        <v>66.075000000000003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144.86600000000001</v>
      </c>
      <c r="J77" s="174">
        <v>146.655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1450.8030000000001</v>
      </c>
      <c r="J78" s="226">
        <v>1468.499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112.652</v>
      </c>
      <c r="J79" s="174">
        <v>112.9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111.756</v>
      </c>
      <c r="J80" s="174">
        <v>112.15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84.619</v>
      </c>
      <c r="J81" s="174">
        <v>85.42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17.11</v>
      </c>
      <c r="J82" s="174">
        <v>17.143000000000001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270.83199999999999</v>
      </c>
      <c r="J83" s="174">
        <v>272.75900000000001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32.521000000000001</v>
      </c>
      <c r="J84" s="174">
        <v>32.783999999999999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2415.3090000000002</v>
      </c>
      <c r="J85" s="226">
        <v>2433.915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78.695999999999998</v>
      </c>
      <c r="J86" s="174">
        <v>79.353999999999999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57.968000000000004</v>
      </c>
      <c r="J87" s="174">
        <v>58.219000000000001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101.078</v>
      </c>
      <c r="J88" s="174">
        <v>101.68600000000001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110.782</v>
      </c>
      <c r="J89" s="174">
        <v>111.715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97.725999999999999</v>
      </c>
      <c r="J90" s="236">
        <v>98.867000000000004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11.414</v>
      </c>
      <c r="J92" s="163">
        <v>11.423999999999999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12.353</v>
      </c>
      <c r="J93" s="174">
        <v>12.394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15.909000000000001</v>
      </c>
      <c r="J94" s="174">
        <v>15.97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14.819000000000001</v>
      </c>
      <c r="J95" s="174">
        <v>14.901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13.003</v>
      </c>
      <c r="J96" s="206">
        <v>13.071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11.523</v>
      </c>
      <c r="J97" s="174">
        <v>11.565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10.678000000000001</v>
      </c>
      <c r="J98" s="174">
        <v>10.694000000000001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10.714</v>
      </c>
      <c r="J99" s="174">
        <v>10.715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126.265</v>
      </c>
      <c r="J100" s="174">
        <v>127.12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124.563</v>
      </c>
      <c r="J101" s="174">
        <v>124.813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11.036</v>
      </c>
      <c r="J102" s="174">
        <v>11.169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108.685</v>
      </c>
      <c r="J103" s="174">
        <v>110.03100000000001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20.204000000000001</v>
      </c>
      <c r="J104" s="174">
        <v>20.347000000000001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76.762</v>
      </c>
      <c r="J105" s="174">
        <v>77.808000000000007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79.816999999999993</v>
      </c>
      <c r="J106" s="174">
        <v>80.873999999999995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97.840999999999994</v>
      </c>
      <c r="J107" s="258">
        <v>98.183999999999997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85.236000000000004</v>
      </c>
      <c r="J108" s="174">
        <v>85.838999999999999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97.524000000000001</v>
      </c>
      <c r="J109" s="261">
        <v>98.28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104.251</v>
      </c>
      <c r="J110" s="172">
        <v>104.395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9.3469999999999995</v>
      </c>
      <c r="J111" s="261">
        <v>9.4209999999999994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7.5119999999999996</v>
      </c>
      <c r="J112" s="174">
        <v>7.4720000000000004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105.913</v>
      </c>
      <c r="J113" s="283">
        <v>106.94199999999999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101.703</v>
      </c>
      <c r="J115" s="287">
        <v>103.08799999999999</v>
      </c>
      <c r="K115" s="124" t="s">
        <v>44</v>
      </c>
      <c r="M115" s="112">
        <f t="shared" ref="M115:M117" si="8">+(J115-I115)/I115</f>
        <v>1.3618084028986273E-2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97.613</v>
      </c>
      <c r="J116" s="288">
        <v>98.498999999999995</v>
      </c>
      <c r="K116" s="124" t="s">
        <v>44</v>
      </c>
      <c r="M116" s="112">
        <f t="shared" si="8"/>
        <v>9.0766598711236792E-3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136.86600000000001</v>
      </c>
      <c r="J117" s="288">
        <v>137.03899999999999</v>
      </c>
      <c r="K117" s="289" t="s">
        <v>156</v>
      </c>
      <c r="M117" s="112">
        <f t="shared" si="8"/>
        <v>1.2640100536289026E-3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10.223000000000001</v>
      </c>
      <c r="J118" s="288">
        <v>10.621</v>
      </c>
      <c r="K118" s="111" t="s">
        <v>40</v>
      </c>
      <c r="M118" s="112">
        <f>+(J118-I118)/I118</f>
        <v>3.8931820404969154E-2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119.292</v>
      </c>
      <c r="J119" s="288">
        <v>124.014</v>
      </c>
      <c r="K119" s="111" t="s">
        <v>40</v>
      </c>
      <c r="M119" s="112">
        <f>+(J119-I119)/I119</f>
        <v>3.9583542903128412E-2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119.867</v>
      </c>
      <c r="J120" s="288">
        <v>121.304</v>
      </c>
      <c r="K120" s="111" t="s">
        <v>40</v>
      </c>
      <c r="M120" s="112">
        <f>+(J120-I120)/I120</f>
        <v>1.1988287018111721E-2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103.477</v>
      </c>
      <c r="J121" s="295">
        <v>104.31</v>
      </c>
      <c r="K121" s="118" t="s">
        <v>42</v>
      </c>
      <c r="M121" s="112">
        <f t="shared" ref="M121:M129" si="10">+(J121-I121)/I121</f>
        <v>8.0500980894304859E-3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102.86499999999999</v>
      </c>
      <c r="J122" s="261">
        <v>104.31100000000001</v>
      </c>
      <c r="K122" s="118" t="s">
        <v>42</v>
      </c>
      <c r="M122" s="112">
        <f t="shared" si="10"/>
        <v>1.4057259514898286E-2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174.49100000000001</v>
      </c>
      <c r="J123" s="295">
        <v>176.52</v>
      </c>
      <c r="K123" s="111" t="s">
        <v>40</v>
      </c>
      <c r="M123" s="112">
        <f t="shared" si="10"/>
        <v>1.1628106893765273E-2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161.977</v>
      </c>
      <c r="J124" s="295">
        <v>163.172</v>
      </c>
      <c r="K124" s="111" t="s">
        <v>40</v>
      </c>
      <c r="M124" s="112">
        <f t="shared" si="10"/>
        <v>7.3775906455854417E-3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142.94800000000001</v>
      </c>
      <c r="J125" s="306">
        <v>143.90299999999999</v>
      </c>
      <c r="K125" s="111" t="s">
        <v>40</v>
      </c>
      <c r="M125" s="112">
        <f t="shared" si="10"/>
        <v>6.6807510423369616E-3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11195.528</v>
      </c>
      <c r="J126" s="309">
        <v>11637.671</v>
      </c>
      <c r="K126" s="111" t="s">
        <v>40</v>
      </c>
      <c r="M126" s="112">
        <f t="shared" si="10"/>
        <v>3.9492822491266157E-2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17.811</v>
      </c>
      <c r="J127" s="315">
        <v>18.506</v>
      </c>
      <c r="K127" s="111" t="s">
        <v>40</v>
      </c>
      <c r="M127" s="112">
        <f t="shared" si="10"/>
        <v>3.9020829824265919E-2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130.834</v>
      </c>
      <c r="J128" s="321">
        <v>134.69300000000001</v>
      </c>
      <c r="K128" s="111" t="s">
        <v>40</v>
      </c>
      <c r="M128" s="112">
        <f t="shared" si="10"/>
        <v>2.9495391106287423E-2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101.657</v>
      </c>
      <c r="J129" s="324">
        <v>105.952</v>
      </c>
      <c r="K129" s="118" t="s">
        <v>42</v>
      </c>
      <c r="M129" s="112">
        <f t="shared" si="10"/>
        <v>4.2249918844742634E-2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85.111000000000004</v>
      </c>
      <c r="J130" s="330">
        <v>84.900999999999996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116.271</v>
      </c>
      <c r="J131" s="336">
        <v>116.279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8746.1640000000007</v>
      </c>
      <c r="J132" s="343">
        <v>8896.7389999999996</v>
      </c>
      <c r="K132" s="111" t="s">
        <v>40</v>
      </c>
      <c r="M132" s="112">
        <f t="shared" ref="M132" si="11">+(J132-I132)/I132</f>
        <v>1.721611897513E-2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8.7720000000000002</v>
      </c>
      <c r="J133" s="348">
        <v>9.1140000000000008</v>
      </c>
      <c r="K133" s="111" t="s">
        <v>40</v>
      </c>
      <c r="M133" s="112">
        <f>+(J133-I133)/I133</f>
        <v>3.8987688098495274E-2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100</v>
      </c>
      <c r="J134" s="356">
        <v>99.887</v>
      </c>
      <c r="K134" s="111" t="s">
        <v>40</v>
      </c>
      <c r="M134" s="112">
        <f t="shared" ref="M134" si="12">+(J134-I134)/I134</f>
        <v>-1.1299999999999954E-3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8.5410000000000004</v>
      </c>
      <c r="J136" s="359">
        <v>8.9290000000000003</v>
      </c>
      <c r="K136" s="111" t="s">
        <v>40</v>
      </c>
      <c r="M136" s="360">
        <f t="shared" ref="M136:M137" si="13">+(J136-I136)/I136</f>
        <v>4.5427935838894727E-2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100</v>
      </c>
      <c r="J137" s="359">
        <v>99.897000000000006</v>
      </c>
      <c r="K137" s="111" t="s">
        <v>40</v>
      </c>
      <c r="M137" s="360">
        <f t="shared" si="13"/>
        <v>-1.0299999999999444E-3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22-12-2014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2014-12-22T14:46:18Z</dcterms:created>
  <dcterms:modified xsi:type="dcterms:W3CDTF">2014-12-22T14:46:48Z</dcterms:modified>
</cp:coreProperties>
</file>