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10-2018" sheetId="1" r:id="rId1"/>
  </sheets>
  <definedNames>
    <definedName name="_xlnm.Print_Area" localSheetId="0">'22-10-2018'!$B$1:$N$145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<sst xmlns="http://schemas.openxmlformats.org/spreadsheetml/2006/main" count="335" uniqueCount="199">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</sst>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97" workbookViewId="0">
      <selection activeCell="R109" sqref="R109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177.209</v>
      </c>
      <c r="J6" s="40">
        <v>177.28399999999999</v>
      </c>
      <c r="K6" s="41"/>
      <c r="L6" s="41"/>
      <c r="M6" s="42"/>
      <c r="N6" s="41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120.5</v>
      </c>
      <c r="J7" s="50">
        <v>120.55200000000001</v>
      </c>
      <c r="K7" s="41"/>
      <c r="L7" s="41"/>
      <c r="M7" s="42"/>
      <c r="N7" s="41"/>
    </row>
    <row r="8" spans="2:15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102.607</v>
      </c>
      <c r="J8" s="50">
        <v>102.648</v>
      </c>
      <c r="K8" s="41"/>
      <c r="L8" s="41"/>
      <c r="M8" s="42"/>
      <c r="N8" s="41"/>
    </row>
    <row r="9" spans="2:15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105.611</v>
      </c>
      <c r="J9" s="50">
        <v>105.66200000000001</v>
      </c>
      <c r="K9" s="41"/>
      <c r="L9" s="41"/>
      <c r="M9" s="42"/>
      <c r="N9" s="41"/>
    </row>
    <row r="10" spans="2:15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105.98699999999999</v>
      </c>
      <c r="J10" s="50">
        <v>106.026</v>
      </c>
      <c r="K10" s="41"/>
      <c r="L10" s="41"/>
      <c r="M10" s="42"/>
      <c r="N10" s="41"/>
    </row>
    <row r="11" spans="2:15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100.236</v>
      </c>
      <c r="J11" s="50">
        <v>100.261</v>
      </c>
      <c r="K11" s="41"/>
      <c r="L11" s="41"/>
      <c r="M11" s="42"/>
      <c r="N11" s="41"/>
    </row>
    <row r="12" spans="2:15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5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15.811</v>
      </c>
      <c r="J13" s="78">
        <v>15.817</v>
      </c>
      <c r="K13" s="41"/>
      <c r="L13" s="41"/>
      <c r="M13" s="42"/>
      <c r="N13" s="41"/>
    </row>
    <row r="14" spans="2:15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115.596</v>
      </c>
      <c r="J14" s="49">
        <v>115.639</v>
      </c>
      <c r="K14" s="41"/>
      <c r="L14" s="41"/>
      <c r="M14" s="42"/>
      <c r="N14" s="41"/>
      <c r="O14" s="41"/>
    </row>
    <row r="15" spans="2:15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1.129</v>
      </c>
      <c r="J15" s="49">
        <v>1.1299999999999999</v>
      </c>
      <c r="K15" s="88"/>
      <c r="L15" s="89"/>
      <c r="M15" s="42"/>
      <c r="N15" s="41"/>
      <c r="O15" s="41"/>
    </row>
    <row r="16" spans="2:15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104.212</v>
      </c>
      <c r="J16" s="95">
        <v>104.255</v>
      </c>
      <c r="K16" s="41"/>
      <c r="L16" s="41"/>
      <c r="M16" s="42"/>
      <c r="N16" s="41"/>
    </row>
    <row r="17" spans="2:15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5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1.627</v>
      </c>
      <c r="J18" s="101">
        <v>1.629</v>
      </c>
      <c r="K18" s="89" t="s">
        <v>35</v>
      </c>
      <c r="L18" s="41"/>
      <c r="M18" s="42">
        <f>+(J18-I18)/I18</f>
        <v>1.2292562999385382E-3</v>
      </c>
      <c r="N18" s="41"/>
    </row>
    <row r="19" spans="2:15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5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42.889000000000003</v>
      </c>
      <c r="J20" s="101">
        <v>42.902000000000001</v>
      </c>
      <c r="K20" s="41"/>
      <c r="L20" s="41"/>
      <c r="M20" s="107"/>
      <c r="N20" s="41"/>
    </row>
    <row r="21" spans="2:15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57.915999999999997</v>
      </c>
      <c r="J21" s="55">
        <v>57.933999999999997</v>
      </c>
      <c r="K21" s="41"/>
      <c r="L21" s="41"/>
      <c r="M21" s="107"/>
      <c r="N21" s="41"/>
    </row>
    <row r="22" spans="2:15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126.081</v>
      </c>
      <c r="J22" s="49">
        <v>126.339</v>
      </c>
      <c r="K22" s="41"/>
      <c r="L22" s="41"/>
      <c r="M22" s="42"/>
      <c r="N22" s="41"/>
    </row>
    <row r="23" spans="2:15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119.276</v>
      </c>
      <c r="J23" s="49">
        <v>119.84</v>
      </c>
      <c r="K23" s="41"/>
      <c r="L23" s="41"/>
      <c r="M23" s="42"/>
      <c r="N23" s="41"/>
    </row>
    <row r="24" spans="2:15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5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155.69</v>
      </c>
      <c r="J25" s="78">
        <v>156.03800000000001</v>
      </c>
      <c r="K25" s="41"/>
      <c r="L25" s="41"/>
      <c r="M25" s="42"/>
      <c r="N25" s="41"/>
    </row>
    <row r="26" spans="2:15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578.62</v>
      </c>
      <c r="J26" s="49">
        <v>579.28800000000001</v>
      </c>
      <c r="K26" s="41"/>
      <c r="L26" s="41"/>
      <c r="M26" s="42"/>
      <c r="N26" s="41"/>
      <c r="O26" s="41"/>
    </row>
    <row r="27" spans="2:15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130.566</v>
      </c>
      <c r="J27" s="50">
        <v>130.875</v>
      </c>
      <c r="K27" s="41"/>
      <c r="L27" s="41"/>
      <c r="M27" s="42"/>
      <c r="N27" s="41"/>
    </row>
    <row r="28" spans="2:15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135.49</v>
      </c>
      <c r="J28" s="136">
        <v>135.98500000000001</v>
      </c>
      <c r="K28" s="41"/>
      <c r="L28" s="41"/>
      <c r="M28" s="42"/>
      <c r="N28" s="41"/>
      <c r="O28" s="32"/>
    </row>
    <row r="29" spans="2:15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134.45500000000001</v>
      </c>
      <c r="J29" s="50">
        <v>135.16900000000001</v>
      </c>
      <c r="K29" s="41"/>
      <c r="L29" s="41"/>
      <c r="M29" s="42"/>
      <c r="N29" s="41"/>
    </row>
    <row r="30" spans="2:15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111.357</v>
      </c>
      <c r="J30" s="50">
        <v>112.01300000000001</v>
      </c>
      <c r="K30" s="41"/>
      <c r="L30" s="41"/>
      <c r="M30" s="42"/>
      <c r="N30" s="41"/>
    </row>
    <row r="31" spans="2:15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119.54600000000001</v>
      </c>
      <c r="J31" s="50">
        <v>120.215</v>
      </c>
      <c r="K31" s="41"/>
      <c r="L31" s="41"/>
      <c r="M31" s="42"/>
      <c r="N31" s="41"/>
    </row>
    <row r="32" spans="2:15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176.15600000000001</v>
      </c>
      <c r="J32" s="50">
        <v>176.57900000000001</v>
      </c>
      <c r="K32" s="41"/>
      <c r="L32" s="41"/>
      <c r="M32" s="42"/>
      <c r="N32" s="41"/>
    </row>
    <row r="33" spans="1:15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97.963999999999999</v>
      </c>
      <c r="J33" s="50">
        <v>97.995000000000005</v>
      </c>
      <c r="K33" s="41"/>
      <c r="L33" s="41"/>
      <c r="M33" s="42"/>
      <c r="N33" s="41"/>
    </row>
    <row r="34" spans="1:15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108.651</v>
      </c>
      <c r="J34" s="50">
        <v>108.843</v>
      </c>
      <c r="K34" s="41"/>
      <c r="L34" s="41"/>
      <c r="M34" s="42"/>
      <c r="N34" s="41"/>
    </row>
    <row r="35" spans="1:15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171.77699999999999</v>
      </c>
      <c r="J35" s="49">
        <v>172.32400000000001</v>
      </c>
      <c r="K35" s="41"/>
      <c r="L35" s="41"/>
      <c r="M35" s="42"/>
      <c r="N35" s="41"/>
      <c r="O35" s="41"/>
    </row>
    <row r="36" spans="1:15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150.37</v>
      </c>
      <c r="J36" s="50">
        <v>150.846</v>
      </c>
      <c r="K36" s="41"/>
      <c r="L36" s="41"/>
      <c r="M36" s="42"/>
      <c r="N36" s="41"/>
      <c r="O36" s="41"/>
    </row>
    <row r="37" spans="1:15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109.91800000000001</v>
      </c>
      <c r="J37" s="50">
        <v>109.863</v>
      </c>
      <c r="K37" s="41"/>
      <c r="L37" s="41"/>
      <c r="M37" s="42"/>
      <c r="N37" s="41"/>
    </row>
    <row r="38" spans="1:15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119.16500000000001</v>
      </c>
      <c r="J38" s="50">
        <v>119.42</v>
      </c>
      <c r="K38" s="41"/>
      <c r="L38" s="41"/>
      <c r="M38" s="42"/>
      <c r="N38" s="41"/>
    </row>
    <row r="39" spans="1:15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23.547000000000001</v>
      </c>
      <c r="J39" s="95">
        <v>23.638999999999999</v>
      </c>
      <c r="K39" s="89"/>
      <c r="L39" s="41"/>
      <c r="M39" s="42"/>
      <c r="N39" s="41"/>
    </row>
    <row r="40" spans="1:15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5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2300.1260000000002</v>
      </c>
      <c r="J41" s="180">
        <v>2284.8580000000002</v>
      </c>
      <c r="K41" s="181" t="s">
        <v>65</v>
      </c>
      <c r="M41" s="182">
        <f t="shared" ref="M41" si="3">+(J41-I41)/I41</f>
        <v>-6.6378972282388126E-3</v>
      </c>
    </row>
    <row r="42" spans="1:15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131.43700000000001</v>
      </c>
      <c r="J42" s="49">
        <v>131.48699999999999</v>
      </c>
      <c r="K42" s="89" t="s">
        <v>68</v>
      </c>
      <c r="L42" s="41"/>
      <c r="M42" s="42" t="e">
        <f>+(#REF!-#REF!)/#REF!</f>
        <v>#REF!</v>
      </c>
      <c r="N42" s="41"/>
    </row>
    <row r="43" spans="1:15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163.124</v>
      </c>
      <c r="J43" s="50">
        <v>163.435</v>
      </c>
      <c r="K43" s="185" t="s">
        <v>68</v>
      </c>
      <c r="M43" s="182" t="e">
        <f>+(#REF!-#REF!)/#REF!</f>
        <v>#REF!</v>
      </c>
    </row>
    <row r="44" spans="1:15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194.30699999999999</v>
      </c>
      <c r="J44" s="50">
        <v>193.98599999999999</v>
      </c>
      <c r="K44" s="185" t="s">
        <v>68</v>
      </c>
      <c r="M44" s="182" t="e">
        <f>+(#REF!-#REF!)/#REF!</f>
        <v>#REF!</v>
      </c>
    </row>
    <row r="45" spans="1:15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18.869</v>
      </c>
      <c r="J45" s="50">
        <v>18.850000000000001</v>
      </c>
      <c r="K45" s="185" t="s">
        <v>68</v>
      </c>
      <c r="M45" s="182" t="e">
        <f>+(#REF!-#REF!)/#REF!</f>
        <v>#REF!</v>
      </c>
    </row>
    <row r="46" spans="1:15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5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2.8849999999999998</v>
      </c>
      <c r="J47" s="184">
        <v>2.8679999999999999</v>
      </c>
      <c r="K47" s="185"/>
      <c r="M47" s="182">
        <f t="shared" ref="M47:M48" si="5">+(J47-I47)/I47</f>
        <v>-5.8925476603119255E-3</v>
      </c>
    </row>
    <row r="48" spans="1:15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2.4870000000000001</v>
      </c>
      <c r="J48" s="50">
        <v>2.4809999999999999</v>
      </c>
      <c r="K48" s="187" t="s">
        <v>35</v>
      </c>
      <c r="M48" s="182">
        <f t="shared" si="5"/>
        <v>-2.4125452352232518E-3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1.2310000000000001</v>
      </c>
      <c r="J49" s="189">
        <v>1.2250000000000001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1.157</v>
      </c>
      <c r="K50" s="190"/>
      <c r="M50" s="192">
        <f t="shared" ref="M50:M57" si="6">+(J50-I50)/I50</f>
        <v>-1.7256255392579824E-3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1.1779999999999999</v>
      </c>
      <c r="J51" s="49">
        <v>1.17</v>
      </c>
      <c r="K51" s="190"/>
      <c r="M51" s="192">
        <f t="shared" si="6"/>
        <v>-6.7911714770798022E-3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1.179</v>
      </c>
      <c r="J52" s="197">
        <v>1.167</v>
      </c>
      <c r="K52" s="190"/>
      <c r="M52" s="192">
        <f t="shared" si="6"/>
        <v>-1.0178117048346065E-2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126.352</v>
      </c>
      <c r="J53" s="201">
        <v>125.88</v>
      </c>
      <c r="K53" s="190"/>
      <c r="M53" s="192">
        <f t="shared" si="6"/>
        <v>-3.7355957958719165E-3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125.56100000000001</v>
      </c>
      <c r="J54" s="207">
        <v>125.6</v>
      </c>
      <c r="K54" s="190"/>
      <c r="M54" s="192">
        <f t="shared" si="6"/>
        <v>3.1060600027068327E-4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1095.971</v>
      </c>
      <c r="J55" s="212">
        <v>1091.9190000000001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11.519</v>
      </c>
      <c r="J56" s="217">
        <v>11.449</v>
      </c>
      <c r="K56" s="190"/>
      <c r="M56" s="192">
        <f t="shared" si="6"/>
        <v>-6.0769163989929931E-3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10.75</v>
      </c>
      <c r="J57" s="222">
        <v>10.765000000000001</v>
      </c>
      <c r="K57" s="190"/>
      <c r="M57" s="192">
        <f t="shared" si="6"/>
        <v>1.3953488372093553E-3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108.33</v>
      </c>
      <c r="J63" s="257">
        <v>108.371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102.577</v>
      </c>
      <c r="J64" s="212">
        <v>102.607</v>
      </c>
      <c r="K64" s="41"/>
      <c r="L64" s="42"/>
      <c r="M64" s="41"/>
      <c r="N64" s="265"/>
    </row>
    <row r="65" spans="1:15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104.72799999999999</v>
      </c>
      <c r="J65" s="212">
        <v>104.76900000000001</v>
      </c>
      <c r="K65" s="41"/>
      <c r="L65" s="42"/>
      <c r="M65" s="41"/>
      <c r="N65" s="265"/>
    </row>
    <row r="66" spans="1:15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102.76</v>
      </c>
      <c r="J66" s="212">
        <v>102.803</v>
      </c>
      <c r="K66" s="41"/>
      <c r="L66" s="42"/>
      <c r="M66" s="41"/>
      <c r="N66" s="276"/>
    </row>
    <row r="67" spans="1:15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104.26900000000001</v>
      </c>
      <c r="J67" s="212">
        <v>104.316</v>
      </c>
      <c r="K67" s="41"/>
      <c r="L67" s="42"/>
      <c r="M67" s="41"/>
      <c r="N67" s="278"/>
    </row>
    <row r="68" spans="1:15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107.026</v>
      </c>
      <c r="J68" s="212">
        <v>107.06399999999999</v>
      </c>
      <c r="K68" s="41"/>
      <c r="L68" s="42"/>
      <c r="M68" s="41"/>
      <c r="N68" s="278"/>
    </row>
    <row r="69" spans="1:15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104.75</v>
      </c>
      <c r="J69" s="212">
        <v>104.79600000000001</v>
      </c>
      <c r="K69" s="41"/>
      <c r="L69" s="42"/>
      <c r="M69" s="41"/>
      <c r="N69" s="281"/>
    </row>
    <row r="70" spans="1:15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101.52500000000001</v>
      </c>
      <c r="J70" s="212">
        <v>101.56</v>
      </c>
      <c r="K70" s="41"/>
      <c r="L70" s="42"/>
      <c r="M70" s="41"/>
      <c r="N70" s="258"/>
    </row>
    <row r="71" spans="1:15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103.342</v>
      </c>
      <c r="J71" s="212">
        <v>103.37</v>
      </c>
      <c r="K71" s="41"/>
      <c r="L71" s="42"/>
      <c r="M71" s="41"/>
      <c r="N71" s="258"/>
    </row>
    <row r="72" spans="1:15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104.352</v>
      </c>
      <c r="J72" s="212">
        <v>104.398</v>
      </c>
      <c r="K72" s="41"/>
      <c r="L72" s="42"/>
      <c r="M72" s="41"/>
      <c r="N72" s="63"/>
    </row>
    <row r="73" spans="1:15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103.13500000000001</v>
      </c>
      <c r="J73" s="212">
        <v>103.17</v>
      </c>
      <c r="K73" s="41"/>
      <c r="L73" s="42"/>
      <c r="M73" s="41"/>
      <c r="N73" s="278"/>
    </row>
    <row r="74" spans="1:15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106.95</v>
      </c>
      <c r="J74" s="212">
        <v>106.998</v>
      </c>
      <c r="K74" s="41"/>
      <c r="L74" s="42"/>
      <c r="M74" s="41"/>
      <c r="N74" s="278"/>
    </row>
    <row r="75" spans="1:15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104.843</v>
      </c>
      <c r="J75" s="212">
        <v>104.879</v>
      </c>
      <c r="K75" s="32"/>
      <c r="L75" s="283"/>
      <c r="M75" s="32"/>
      <c r="N75" s="284"/>
    </row>
    <row r="76" spans="1:15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103.598</v>
      </c>
      <c r="J76" s="212">
        <v>103.627</v>
      </c>
      <c r="K76" s="41"/>
      <c r="L76" s="42"/>
      <c r="M76" s="41"/>
      <c r="N76" s="281"/>
    </row>
    <row r="77" spans="1:15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102.974</v>
      </c>
      <c r="J77" s="212">
        <v>103.01600000000001</v>
      </c>
      <c r="K77" s="41"/>
      <c r="L77" s="42"/>
      <c r="M77" s="41"/>
      <c r="N77" s="288"/>
    </row>
    <row r="78" spans="1:15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104.178</v>
      </c>
      <c r="J78" s="212">
        <v>104.212</v>
      </c>
      <c r="K78" s="41"/>
      <c r="L78" s="42"/>
      <c r="M78" s="41"/>
      <c r="N78" s="278"/>
    </row>
    <row r="79" spans="1:15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102.762</v>
      </c>
      <c r="J79" s="211">
        <v>102.807</v>
      </c>
      <c r="K79" s="41"/>
      <c r="L79" s="42"/>
      <c r="M79" s="41"/>
      <c r="N79" s="288"/>
      <c r="O79" s="41"/>
    </row>
    <row r="80" spans="1:15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103.8</v>
      </c>
      <c r="J80" s="211">
        <v>103.84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105.215</v>
      </c>
      <c r="J81" s="212">
        <v>105.249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102.816</v>
      </c>
      <c r="J82" s="212">
        <v>102.861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102.729</v>
      </c>
      <c r="J83" s="212">
        <v>102.764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105.41</v>
      </c>
      <c r="J84" s="212">
        <v>105.44499999999999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102.276</v>
      </c>
      <c r="J85" s="95">
        <v>102.31100000000001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10.611000000000001</v>
      </c>
      <c r="J87" s="311">
        <v>10.615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103.31100000000001</v>
      </c>
      <c r="J88" s="316">
        <v>103.34399999999999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103.55200000000001</v>
      </c>
      <c r="J89" s="320">
        <v>103.59699999999999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104.77200000000001</v>
      </c>
      <c r="J90" s="320">
        <v>104.812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10.413</v>
      </c>
      <c r="J91" s="332">
        <v>10.417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100.13500000000001</v>
      </c>
      <c r="J93" s="342">
        <v>100.179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60.046999999999997</v>
      </c>
      <c r="J95" s="257">
        <v>60.597000000000001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104.511</v>
      </c>
      <c r="J98" s="50">
        <v>104.532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18.573</v>
      </c>
      <c r="J99" s="50">
        <v>18.614999999999998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314.88900000000001</v>
      </c>
      <c r="J100" s="50">
        <v>317.27100000000002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30.35</v>
      </c>
      <c r="J101" s="49">
        <v>30.355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2471.9740000000002</v>
      </c>
      <c r="J102" s="49">
        <v>2486.3330000000001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77.322000000000003</v>
      </c>
      <c r="J103" s="50">
        <v>77.385999999999996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57.52</v>
      </c>
      <c r="J104" s="50">
        <v>57.552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117.44499999999999</v>
      </c>
      <c r="J105" s="50">
        <v>117.996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103.65600000000001</v>
      </c>
      <c r="J106" s="374">
        <v>104.303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10.567</v>
      </c>
      <c r="J108" s="257">
        <v>10.765000000000001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11.457000000000001</v>
      </c>
      <c r="J109" s="382">
        <v>11.505000000000001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14.608000000000001</v>
      </c>
      <c r="J110" s="382">
        <v>14.833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14.151</v>
      </c>
      <c r="J111" s="382">
        <v>14.3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16.148</v>
      </c>
      <c r="J112" s="382">
        <v>16.204000000000001</v>
      </c>
      <c r="K112" s="41"/>
      <c r="L112" s="42"/>
      <c r="M112" s="41"/>
      <c r="N112" s="89"/>
    </row>
    <row r="113" spans="1:15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13.935</v>
      </c>
      <c r="J113" s="382">
        <v>13.967000000000001</v>
      </c>
      <c r="K113" s="41"/>
      <c r="L113" s="42"/>
      <c r="M113" s="41"/>
      <c r="N113" s="89"/>
    </row>
    <row r="114" spans="1:15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161.001</v>
      </c>
      <c r="J114" s="382">
        <v>161.261</v>
      </c>
      <c r="K114" s="41"/>
      <c r="L114" s="42"/>
      <c r="M114" s="41"/>
      <c r="N114" s="89"/>
    </row>
    <row r="115" spans="1:15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149.762</v>
      </c>
      <c r="J115" s="382">
        <v>150.01499999999999</v>
      </c>
      <c r="K115" s="41"/>
      <c r="L115" s="42"/>
      <c r="M115" s="41"/>
      <c r="N115" s="89"/>
    </row>
    <row r="116" spans="1:15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8.8919999999999995</v>
      </c>
      <c r="J116" s="381">
        <v>8.9789999999999992</v>
      </c>
      <c r="K116" s="41"/>
      <c r="L116" s="42"/>
      <c r="M116" s="41"/>
      <c r="N116" s="89"/>
      <c r="O116" s="41"/>
    </row>
    <row r="117" spans="1:15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127.36799999999999</v>
      </c>
      <c r="J117" s="382">
        <v>126.911</v>
      </c>
      <c r="K117" s="41"/>
      <c r="L117" s="42"/>
      <c r="M117" s="41"/>
      <c r="N117" s="89"/>
    </row>
    <row r="118" spans="1:15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92.117999999999995</v>
      </c>
      <c r="J118" s="382">
        <v>92.066999999999993</v>
      </c>
      <c r="K118" s="41"/>
      <c r="L118" s="41"/>
      <c r="M118" s="42"/>
      <c r="N118" s="41"/>
    </row>
    <row r="119" spans="1:15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95.350999999999999</v>
      </c>
      <c r="J119" s="381">
        <v>95.123999999999995</v>
      </c>
      <c r="K119" s="41"/>
      <c r="L119" s="41"/>
      <c r="M119" s="42"/>
      <c r="N119" s="41"/>
    </row>
    <row r="120" spans="1:15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97.784999999999997</v>
      </c>
      <c r="J120" s="381">
        <v>97.855999999999995</v>
      </c>
      <c r="K120" s="401"/>
      <c r="L120" s="402"/>
      <c r="M120" s="401"/>
      <c r="N120" s="403"/>
      <c r="O120" s="41"/>
    </row>
    <row r="121" spans="1:15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110.045</v>
      </c>
      <c r="J121" s="382">
        <v>110.61799999999999</v>
      </c>
      <c r="K121" s="407"/>
      <c r="L121" s="408"/>
      <c r="M121" s="407"/>
      <c r="N121" s="409"/>
    </row>
    <row r="122" spans="1:15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97.227000000000004</v>
      </c>
      <c r="J122" s="382">
        <v>97.313000000000002</v>
      </c>
      <c r="K122" s="407"/>
      <c r="L122" s="408"/>
      <c r="M122" s="407"/>
      <c r="N122" s="409"/>
    </row>
    <row r="123" spans="1:15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10.284000000000001</v>
      </c>
      <c r="J123" s="382">
        <v>10.323</v>
      </c>
      <c r="K123" s="415"/>
      <c r="L123" s="408"/>
      <c r="M123" s="415"/>
      <c r="N123" s="409"/>
    </row>
    <row r="124" spans="1:15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101.67</v>
      </c>
      <c r="J124" s="381">
        <v>101.71599999999999</v>
      </c>
      <c r="K124" s="422"/>
      <c r="L124" s="423"/>
      <c r="M124" s="422"/>
      <c r="N124" s="424"/>
    </row>
    <row r="125" spans="1:15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163.43700000000001</v>
      </c>
      <c r="J125" s="374">
        <v>164.637</v>
      </c>
      <c r="K125" s="431"/>
      <c r="L125" s="432"/>
      <c r="M125" s="433"/>
      <c r="N125" s="432"/>
    </row>
    <row r="126" spans="1:15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5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114.824</v>
      </c>
      <c r="J127" s="437">
        <v>113.07299999999999</v>
      </c>
      <c r="K127" s="190" t="s">
        <v>78</v>
      </c>
      <c r="M127" s="182">
        <f>+(J127-I127)/I127</f>
        <v>-1.5249425207273782E-2</v>
      </c>
    </row>
    <row r="128" spans="1:15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111.21599999999999</v>
      </c>
      <c r="J128" s="381">
        <v>111.566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122.48</v>
      </c>
      <c r="J129" s="381">
        <v>122.328</v>
      </c>
      <c r="K129" s="181" t="s">
        <v>65</v>
      </c>
      <c r="M129" s="182">
        <f t="shared" ref="M129:M134" si="12">+(J129-I129)/I129</f>
        <v>-1.2410189418680683E-3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206.92099999999999</v>
      </c>
      <c r="J130" s="446">
        <v>206.61699999999999</v>
      </c>
      <c r="K130" s="185" t="s">
        <v>68</v>
      </c>
      <c r="M130" s="182">
        <f t="shared" si="12"/>
        <v>-1.4691597276255289E-3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188.29300000000001</v>
      </c>
      <c r="J131" s="437">
        <v>188.11500000000001</v>
      </c>
      <c r="K131" s="89" t="s">
        <v>68</v>
      </c>
      <c r="L131" s="41"/>
      <c r="M131" s="42">
        <f t="shared" si="12"/>
        <v>-9.4533519567906014E-4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163.80699999999999</v>
      </c>
      <c r="J132" s="437">
        <v>163.941</v>
      </c>
      <c r="K132" s="89" t="s">
        <v>68</v>
      </c>
      <c r="L132" s="41"/>
      <c r="M132" s="42">
        <f t="shared" si="12"/>
        <v>8.1803585927350212E-4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23.167000000000002</v>
      </c>
      <c r="J133" s="437">
        <v>23.135000000000002</v>
      </c>
      <c r="K133" s="185" t="s">
        <v>68</v>
      </c>
      <c r="M133" s="182">
        <f t="shared" si="12"/>
        <v>-1.3812750895670577E-3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145.92400000000001</v>
      </c>
      <c r="J134" s="437">
        <v>145.50299999999999</v>
      </c>
      <c r="K134" s="185" t="s">
        <v>68</v>
      </c>
      <c r="M134" s="182">
        <f t="shared" si="12"/>
        <v>-2.8850634576904461E-3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126.77500000000001</v>
      </c>
      <c r="J135" s="437">
        <v>125.947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9172.1149999999998</v>
      </c>
      <c r="J136" s="437">
        <v>9155.07</v>
      </c>
      <c r="K136" s="449" t="s">
        <v>68</v>
      </c>
      <c r="L136" s="450"/>
      <c r="M136" s="451">
        <f t="shared" ref="M136" si="13">+(J136-I136)/I136</f>
        <v>-1.8583500097851013E-3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78.652000000000001</v>
      </c>
      <c r="J137" s="456">
        <v>78.251000000000005</v>
      </c>
      <c r="K137" s="185" t="s">
        <v>68</v>
      </c>
      <c r="M137" s="182">
        <f>+(J137-I137)/I137</f>
        <v>-5.0984081777958124E-3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1056.3910000000001</v>
      </c>
      <c r="J138" s="381">
        <v>1056.1089999999999</v>
      </c>
      <c r="K138" s="185"/>
      <c r="M138" s="192">
        <f t="shared" ref="M138:M141" si="14">+(J138-I138)/I138</f>
        <v>-2.6694661351729876E-4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6056.6019999999999</v>
      </c>
      <c r="J139" s="381">
        <v>6063.56</v>
      </c>
      <c r="K139" s="185"/>
      <c r="M139" s="192">
        <f t="shared" si="14"/>
        <v>1.14882899685344E-3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5248.2870000000003</v>
      </c>
      <c r="J140" s="464">
        <v>5262.424</v>
      </c>
      <c r="K140" s="465"/>
      <c r="L140" s="466"/>
      <c r="M140" s="467">
        <f t="shared" si="14"/>
        <v>2.6936408012747238E-3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95.456999999999994</v>
      </c>
      <c r="J141" s="473">
        <v>94.387</v>
      </c>
      <c r="K141" s="474"/>
      <c r="L141" s="475"/>
      <c r="M141" s="476">
        <f t="shared" si="14"/>
        <v>-1.1209235572037601E-2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121.246</v>
      </c>
      <c r="J143" s="483">
        <v>121.426</v>
      </c>
      <c r="K143" s="226" t="s">
        <v>68</v>
      </c>
      <c r="L143" s="32"/>
      <c r="M143" s="484">
        <f>+(J143-I143)/I143</f>
        <v>1.4845850584762122E-3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12082.415000000001</v>
      </c>
      <c r="J145" s="490">
        <v>12080.675999999999</v>
      </c>
      <c r="K145" s="185" t="s">
        <v>68</v>
      </c>
      <c r="M145" s="182">
        <f>+(J145-I145)/I145</f>
        <v>-1.4392817992109995E-4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5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5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5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5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5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5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5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5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5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5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5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</row>
    <row r="508" spans="1:15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</row>
    <row r="509" spans="1:15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</row>
    <row r="510" spans="1:15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</row>
    <row r="511" spans="1:15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</row>
    <row r="512" spans="1:15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</row>
    <row r="513" spans="1:15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</row>
    <row r="514" spans="1:15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</row>
    <row r="515" spans="1:15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</row>
    <row r="516" spans="1:15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</row>
    <row r="517" spans="1:15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</row>
    <row r="518" spans="1:15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</row>
    <row r="519" spans="1:15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</row>
    <row r="520" spans="1:15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</row>
    <row r="521" spans="1:15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</row>
    <row r="522" spans="1:15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</row>
    <row r="523" spans="1:15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</row>
    <row r="524" spans="1:15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</row>
    <row r="525" spans="1:15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</row>
    <row r="526" spans="1:15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</row>
    <row r="527" spans="1:15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</row>
    <row r="528" spans="1:15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</row>
    <row r="529" spans="1:15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</row>
    <row r="530" spans="1:15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</row>
    <row r="531" spans="1:15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</row>
    <row r="532" spans="1:15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</row>
    <row r="533" spans="1:15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</row>
    <row r="534" spans="1:15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</row>
    <row r="535" spans="1:15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</row>
    <row r="536" spans="1:15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</row>
    <row r="537" spans="1:15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</row>
    <row r="538" spans="1:15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</row>
    <row r="539" spans="1:15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</row>
    <row r="540" spans="1:15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</row>
    <row r="541" spans="1:15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</row>
    <row r="542" spans="1:15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</row>
    <row r="543" spans="1:15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</row>
    <row r="544" spans="1:15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</row>
    <row r="545" spans="1:15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</row>
    <row r="546" spans="1:15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</row>
    <row r="547" spans="1:15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</row>
    <row r="548" spans="1:15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</row>
    <row r="549" spans="1:15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</row>
    <row r="550" spans="1:15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</row>
    <row r="551" spans="1:15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</row>
    <row r="552" spans="1:15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</row>
    <row r="553" spans="1:15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</row>
    <row r="554" spans="1:15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</row>
    <row r="555" spans="1:15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</row>
    <row r="556" spans="1:15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</row>
    <row r="557" spans="1:15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</row>
    <row r="558" spans="1:15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</row>
    <row r="559" spans="1:15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</row>
    <row r="560" spans="1:15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</row>
    <row r="561" spans="1:15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</row>
    <row r="562" spans="1:15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</row>
    <row r="576" spans="1:15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22-10-2018</vt:lpstr>
      <vt:lpstr>'22-10-2018'!Zone_d_impression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2018-10-22T14:50:16Z</dcterms:created>
  <dcterms:modified xsi:type="dcterms:W3CDTF">2018-10-22T14:50:36Z</dcterms:modified>
</cp:coreProperties>
</file>