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92" yWindow="12" windowWidth="17004" windowHeight="6984" activeTab="0"/>
  </bookViews>
  <sheets>
    <sheet name="VL22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<sst xmlns="http://schemas.openxmlformats.org/spreadsheetml/2006/main" count="304" uniqueCount="168">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</sst>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D1">
      <selection activeCell="P9" sqref="P9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2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142.033</v>
      </c>
      <c r="J6" s="33">
        <v>142.045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2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12.474</v>
      </c>
      <c r="J8" s="33">
        <v>12.475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2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1.279</v>
      </c>
      <c r="J10" s="33">
        <v>1.28</v>
      </c>
      <c r="K10" s="36" t="s">
        <v>17</v>
      </c>
      <c r="L10" s="34"/>
      <c r="M10" s="35">
        <f aca="true" t="shared" si="0" ref="M10">+(J10-I10)/I10</f>
        <v>0.0007818608287725661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2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34.624</v>
      </c>
      <c r="J12" s="57">
        <v>34.628</v>
      </c>
      <c r="K12" s="34"/>
      <c r="L12" s="34"/>
      <c r="M12" s="35">
        <f>+(J12-I12)/I12</f>
        <v>0.00011552680221805057</v>
      </c>
      <c r="N12" s="34"/>
    </row>
    <row r="13" spans="2:14" ht="16.2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47.184</v>
      </c>
      <c r="J13" s="64">
        <v>47.188</v>
      </c>
      <c r="K13" s="34"/>
      <c r="L13" s="34"/>
      <c r="M13" s="35"/>
      <c r="N13" s="34"/>
    </row>
    <row r="14" spans="2:14" ht="16.2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2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180.309</v>
      </c>
      <c r="J15" s="68">
        <v>180.348</v>
      </c>
      <c r="K15" s="34"/>
      <c r="L15" s="34"/>
      <c r="M15" s="35">
        <f>+(J15-I15)/I15</f>
        <v>0.00021629535963271768</v>
      </c>
      <c r="N15" s="34"/>
    </row>
    <row r="16" spans="2:14" ht="16.2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608.543</v>
      </c>
      <c r="J16" s="73">
        <v>608.206</v>
      </c>
      <c r="K16" s="34"/>
      <c r="L16" s="34"/>
      <c r="M16" s="35">
        <f>+(J16-I16)/I16</f>
        <v>-0.0005537817376914845</v>
      </c>
      <c r="N16" s="34"/>
    </row>
    <row r="17" spans="2:14" ht="16.2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145.563</v>
      </c>
      <c r="J17" s="73">
        <v>145.722</v>
      </c>
      <c r="K17" s="34"/>
      <c r="L17" s="34"/>
      <c r="M17" s="35"/>
      <c r="N17" s="34"/>
    </row>
    <row r="18" spans="2:14" s="25" customFormat="1" ht="16.2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131.532</v>
      </c>
      <c r="J18" s="73">
        <v>131.52</v>
      </c>
      <c r="K18" s="34"/>
      <c r="L18" s="34"/>
      <c r="M18" s="35">
        <f>+(J18-I18)/I18</f>
        <v>-9.123255177447658E-05</v>
      </c>
      <c r="N18" s="34"/>
    </row>
    <row r="19" spans="2:14" ht="16.2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120.703</v>
      </c>
      <c r="J19" s="73">
        <v>120.711</v>
      </c>
      <c r="K19" s="34"/>
      <c r="L19" s="34"/>
      <c r="M19" s="35">
        <f>+(J19-I19)/I19</f>
        <v>6.627838578987736E-05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118.774</v>
      </c>
      <c r="J20" s="73">
        <v>118.747</v>
      </c>
      <c r="K20" s="34"/>
      <c r="L20" s="34"/>
      <c r="M20" s="35">
        <f>+(J20-I20)/I20</f>
        <v>-0.00022732247798340564</v>
      </c>
      <c r="N20" s="34"/>
    </row>
    <row r="21" spans="2:14" ht="16.2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100.677</v>
      </c>
      <c r="J21" s="73">
        <v>100.621</v>
      </c>
      <c r="K21" s="34"/>
      <c r="L21" s="34"/>
      <c r="M21" s="35">
        <f>+(J21-I21)/I21</f>
        <v>-0.0005562342938308808</v>
      </c>
      <c r="N21" s="34"/>
    </row>
    <row r="22" spans="2:14" ht="16.2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151.793</v>
      </c>
      <c r="J22" s="73">
        <v>151.55</v>
      </c>
      <c r="K22" s="34"/>
      <c r="L22" s="34"/>
      <c r="M22" s="35" t="e">
        <f>+(#REF!-I22)/I22</f>
        <v>#REF!</v>
      </c>
      <c r="N22" s="34"/>
    </row>
    <row r="23" spans="2:14" ht="16.2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114.008</v>
      </c>
      <c r="J23" s="73">
        <v>114.357</v>
      </c>
      <c r="K23" s="34"/>
      <c r="L23" s="34"/>
      <c r="M23" s="35">
        <f>+(J23-I23)/I23</f>
        <v>0.0030611886885131196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108.172</v>
      </c>
      <c r="J24" s="81">
        <v>108.262</v>
      </c>
      <c r="K24" s="34"/>
      <c r="L24" s="34"/>
      <c r="M24" s="35">
        <f>+(J24-I24)/I24</f>
        <v>0.0008320082831047167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1351.838</v>
      </c>
      <c r="J26" s="90">
        <v>1352.722</v>
      </c>
      <c r="K26" s="91" t="s">
        <v>41</v>
      </c>
      <c r="M26" s="92">
        <f aca="true" t="shared" si="1" ref="M26:M71">+(J26-I26)/I26</f>
        <v>0.0006539245087059356</v>
      </c>
    </row>
    <row r="27" spans="2:13" ht="16.2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2379.848</v>
      </c>
      <c r="J27" s="90">
        <v>2381.054</v>
      </c>
      <c r="K27" s="95" t="s">
        <v>43</v>
      </c>
      <c r="M27" s="92">
        <f t="shared" si="1"/>
        <v>0.000506755053263961</v>
      </c>
    </row>
    <row r="28" spans="2:13" ht="16.2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112.329</v>
      </c>
      <c r="J28" s="99">
        <v>112.492</v>
      </c>
      <c r="K28" s="100" t="s">
        <v>45</v>
      </c>
      <c r="M28" s="92">
        <f t="shared" si="1"/>
        <v>0.0014510945526089516</v>
      </c>
    </row>
    <row r="29" spans="2:13" ht="16.2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112.182</v>
      </c>
      <c r="J29" s="73">
        <v>111.695</v>
      </c>
      <c r="K29" s="91" t="s">
        <v>41</v>
      </c>
      <c r="M29" s="92">
        <f t="shared" si="1"/>
        <v>-0.0043411599008754435</v>
      </c>
    </row>
    <row r="30" spans="2:13" ht="16.2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126.159</v>
      </c>
      <c r="J30" s="73">
        <v>125.984</v>
      </c>
      <c r="K30" s="91" t="s">
        <v>41</v>
      </c>
      <c r="M30" s="92">
        <f t="shared" si="1"/>
        <v>-0.0013871384522706376</v>
      </c>
    </row>
    <row r="31" spans="2:13" ht="16.2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1230.618</v>
      </c>
      <c r="J31" s="90">
        <v>1227.809</v>
      </c>
      <c r="K31" s="103" t="s">
        <v>17</v>
      </c>
      <c r="M31" s="92">
        <f t="shared" si="1"/>
        <v>-0.0022825929736116075</v>
      </c>
    </row>
    <row r="32" spans="2:13" ht="16.2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144.262</v>
      </c>
      <c r="J32" s="73">
        <v>144.294</v>
      </c>
      <c r="K32" s="91" t="s">
        <v>41</v>
      </c>
      <c r="M32" s="92">
        <f t="shared" si="1"/>
        <v>0.00022181863553819223</v>
      </c>
    </row>
    <row r="33" spans="2:13" ht="16.2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16.629</v>
      </c>
      <c r="J33" s="73">
        <v>16.635</v>
      </c>
      <c r="K33" s="91" t="s">
        <v>41</v>
      </c>
      <c r="M33" s="92">
        <f t="shared" si="1"/>
        <v>0.0003608154429009698</v>
      </c>
    </row>
    <row r="34" spans="2:13" ht="16.2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6083.673</v>
      </c>
      <c r="J34" s="90">
        <v>6102.16</v>
      </c>
      <c r="K34" s="91" t="s">
        <v>41</v>
      </c>
      <c r="M34" s="92">
        <f t="shared" si="1"/>
        <v>0.003038789231439639</v>
      </c>
    </row>
    <row r="35" spans="2:13" ht="16.2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6838.187</v>
      </c>
      <c r="J35" s="90">
        <v>6874.64</v>
      </c>
      <c r="K35" s="91" t="s">
        <v>41</v>
      </c>
      <c r="M35" s="92">
        <f t="shared" si="1"/>
        <v>0.00533079893837364</v>
      </c>
    </row>
    <row r="36" spans="2:13" ht="16.2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2.484</v>
      </c>
      <c r="J36" s="73">
        <v>2.47</v>
      </c>
      <c r="K36" s="103" t="s">
        <v>17</v>
      </c>
      <c r="M36" s="92">
        <f t="shared" si="1"/>
        <v>-0.0056360708534620736</v>
      </c>
    </row>
    <row r="37" spans="2:13" ht="16.2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2.039</v>
      </c>
      <c r="J37" s="73">
        <v>2.031</v>
      </c>
      <c r="K37" s="103" t="s">
        <v>17</v>
      </c>
      <c r="M37" s="92">
        <f t="shared" si="1"/>
        <v>-0.003923491907797943</v>
      </c>
    </row>
    <row r="38" spans="2:13" ht="16.2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1.351</v>
      </c>
      <c r="J38" s="81">
        <v>1.341</v>
      </c>
      <c r="K38" s="100" t="s">
        <v>45</v>
      </c>
      <c r="M38" s="92">
        <f t="shared" si="1"/>
        <v>-0.007401924500370103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2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105.899</v>
      </c>
      <c r="J44" s="133">
        <v>105.909</v>
      </c>
      <c r="K44" s="34"/>
      <c r="L44" s="34"/>
      <c r="M44" s="35">
        <f t="shared" si="1"/>
        <v>9.442959801324957E-05</v>
      </c>
      <c r="N44" s="34"/>
    </row>
    <row r="45" spans="2:14" ht="16.2" thickBot="1" thickTop="1">
      <c r="B45" s="134">
        <f aca="true" t="shared" si="3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102.94</v>
      </c>
      <c r="J45" s="138">
        <v>102.951</v>
      </c>
      <c r="K45" s="34"/>
      <c r="L45" s="34"/>
      <c r="M45" s="35">
        <f t="shared" si="1"/>
        <v>0.0001068583640955477</v>
      </c>
      <c r="N45" s="34"/>
    </row>
    <row r="46" spans="2:14" ht="16.2" thickBot="1" thickTop="1">
      <c r="B46" s="134">
        <f t="shared" si="3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103.949</v>
      </c>
      <c r="J46" s="138">
        <v>103.959</v>
      </c>
      <c r="K46" s="34"/>
      <c r="L46" s="34"/>
      <c r="M46" s="35">
        <f t="shared" si="1"/>
        <v>9.62010216548992E-05</v>
      </c>
      <c r="N46" s="34"/>
    </row>
    <row r="47" spans="2:14" ht="16.2" thickBot="1" thickTop="1">
      <c r="B47" s="134">
        <f t="shared" si="3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101.023</v>
      </c>
      <c r="J47" s="138">
        <v>101.065</v>
      </c>
      <c r="K47" s="34"/>
      <c r="L47" s="34"/>
      <c r="M47" s="35">
        <f t="shared" si="1"/>
        <v>0.00041574690911972117</v>
      </c>
      <c r="N47" s="34"/>
    </row>
    <row r="48" spans="2:14" ht="16.2" thickBot="1" thickTop="1">
      <c r="B48" s="134">
        <f t="shared" si="3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101.771</v>
      </c>
      <c r="J48" s="138">
        <v>101.782</v>
      </c>
      <c r="K48" s="34"/>
      <c r="L48" s="34"/>
      <c r="M48" s="35">
        <f t="shared" si="1"/>
        <v>0.00010808580047356988</v>
      </c>
      <c r="N48" s="34"/>
    </row>
    <row r="49" spans="2:14" ht="16.2" thickBot="1" thickTop="1">
      <c r="B49" s="134">
        <f t="shared" si="3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105.426</v>
      </c>
      <c r="J49" s="138">
        <v>105.437</v>
      </c>
      <c r="K49" s="34"/>
      <c r="L49" s="34"/>
      <c r="M49" s="35">
        <f t="shared" si="1"/>
        <v>0.00010433858820400735</v>
      </c>
      <c r="N49" s="34"/>
    </row>
    <row r="50" spans="2:14" ht="16.2" thickBot="1" thickTop="1">
      <c r="B50" s="134">
        <f t="shared" si="3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102.27</v>
      </c>
      <c r="J50" s="138">
        <v>102.282</v>
      </c>
      <c r="K50" s="34"/>
      <c r="L50" s="34"/>
      <c r="M50" s="44">
        <f>+(J50-I50)/I50</f>
        <v>0.00011733646230566593</v>
      </c>
      <c r="N50" s="34"/>
    </row>
    <row r="51" spans="2:14" ht="16.2" thickBot="1" thickTop="1">
      <c r="B51" s="134">
        <f t="shared" si="3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102.275</v>
      </c>
      <c r="J51" s="138">
        <v>102.286</v>
      </c>
      <c r="K51" s="34" t="s">
        <v>23</v>
      </c>
      <c r="L51" s="34"/>
      <c r="M51" s="35">
        <f>+(J51-I51)/I51</f>
        <v>0.00010755316548516919</v>
      </c>
      <c r="N51" s="34"/>
    </row>
    <row r="52" spans="2:14" ht="16.2" thickBot="1" thickTop="1">
      <c r="B52" s="134">
        <f t="shared" si="3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102.668</v>
      </c>
      <c r="J52" s="138">
        <v>102.678</v>
      </c>
      <c r="K52" s="34"/>
      <c r="L52" s="34"/>
      <c r="M52" s="35">
        <f t="shared" si="1"/>
        <v>9.740133245013933E-05</v>
      </c>
      <c r="N52" s="34"/>
    </row>
    <row r="53" spans="2:14" ht="15" customHeight="1" thickBot="1" thickTop="1">
      <c r="B53" s="134">
        <f t="shared" si="3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104.151</v>
      </c>
      <c r="J53" s="138">
        <v>104.162</v>
      </c>
      <c r="K53" s="34"/>
      <c r="L53" s="34"/>
      <c r="M53" s="35">
        <f t="shared" si="1"/>
        <v>0.00010561588462914318</v>
      </c>
      <c r="N53" s="34"/>
    </row>
    <row r="54" spans="2:14" ht="16.2" thickBot="1" thickTop="1">
      <c r="B54" s="134">
        <f t="shared" si="3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100.355</v>
      </c>
      <c r="J54" s="138">
        <v>100.366</v>
      </c>
      <c r="K54" s="34"/>
      <c r="L54" s="34"/>
      <c r="M54" s="35">
        <f t="shared" si="1"/>
        <v>0.00010961088137108942</v>
      </c>
      <c r="N54" s="34"/>
    </row>
    <row r="55" spans="2:14" ht="16.2" thickBot="1" thickTop="1">
      <c r="B55" s="134">
        <f t="shared" si="3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102.54</v>
      </c>
      <c r="J55" s="138">
        <v>102.55</v>
      </c>
      <c r="K55" s="34"/>
      <c r="L55" s="34"/>
      <c r="M55" s="35">
        <f t="shared" si="1"/>
        <v>9.752291788561443E-05</v>
      </c>
      <c r="N55" s="34"/>
    </row>
    <row r="56" spans="2:14" ht="16.2" thickBot="1" thickTop="1">
      <c r="B56" s="134">
        <f t="shared" si="3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102.557</v>
      </c>
      <c r="J56" s="138">
        <v>102.567</v>
      </c>
      <c r="K56" s="34"/>
      <c r="L56" s="34"/>
      <c r="M56" s="35">
        <f t="shared" si="1"/>
        <v>9.750675234251104E-05</v>
      </c>
      <c r="N56" s="34"/>
    </row>
    <row r="57" spans="2:14" ht="17.25" customHeight="1" thickBot="1" thickTop="1">
      <c r="B57" s="134">
        <f t="shared" si="3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105.192</v>
      </c>
      <c r="J57" s="138">
        <v>105.201</v>
      </c>
      <c r="K57" s="34"/>
      <c r="L57" s="34"/>
      <c r="M57" s="35">
        <f t="shared" si="1"/>
        <v>8.555783709788142E-05</v>
      </c>
      <c r="N57" s="34"/>
    </row>
    <row r="58" spans="2:14" ht="16.2" thickBot="1" thickTop="1">
      <c r="B58" s="134">
        <f t="shared" si="3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104.183</v>
      </c>
      <c r="J58" s="138">
        <v>104.194</v>
      </c>
      <c r="K58" s="34" t="s">
        <v>23</v>
      </c>
      <c r="L58" s="34"/>
      <c r="M58" s="35">
        <f t="shared" si="1"/>
        <v>0.00010558344451585843</v>
      </c>
      <c r="N58" s="34"/>
    </row>
    <row r="59" spans="2:14" ht="16.2" thickBot="1" thickTop="1">
      <c r="B59" s="134">
        <f t="shared" si="3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101.406</v>
      </c>
      <c r="J59" s="138">
        <v>101.414</v>
      </c>
      <c r="K59" s="34" t="s">
        <v>23</v>
      </c>
      <c r="L59" s="34"/>
      <c r="M59" s="35">
        <f t="shared" si="1"/>
        <v>7.889079541640106E-05</v>
      </c>
      <c r="N59" s="34"/>
    </row>
    <row r="60" spans="2:14" ht="16.2" thickBot="1" thickTop="1">
      <c r="B60" s="134">
        <f t="shared" si="3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101.187</v>
      </c>
      <c r="J60" s="138">
        <v>101.196</v>
      </c>
      <c r="K60" s="34"/>
      <c r="L60" s="34"/>
      <c r="M60" s="35">
        <f t="shared" si="1"/>
        <v>8.894423196656035E-05</v>
      </c>
      <c r="N60" s="34"/>
    </row>
    <row r="61" spans="2:14" ht="16.2" thickBot="1" thickTop="1">
      <c r="B61" s="134">
        <f t="shared" si="3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102.969</v>
      </c>
      <c r="J61" s="138">
        <v>102.98</v>
      </c>
      <c r="K61" s="34"/>
      <c r="L61" s="34"/>
      <c r="M61" s="35">
        <f>+(J61-I50)/I50</f>
        <v>0.006942407353085049</v>
      </c>
      <c r="N61" s="34"/>
    </row>
    <row r="62" spans="2:14" ht="16.2" thickBot="1" thickTop="1">
      <c r="B62" s="141">
        <f t="shared" si="3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100.988</v>
      </c>
      <c r="J62" s="138">
        <v>100.999</v>
      </c>
      <c r="K62" s="34"/>
      <c r="L62" s="34"/>
      <c r="M62" s="35">
        <f t="shared" si="1"/>
        <v>0.00010892383253451579</v>
      </c>
      <c r="N62" s="34"/>
    </row>
    <row r="63" spans="2:14" ht="16.2" thickBot="1" thickTop="1">
      <c r="B63" s="146">
        <f t="shared" si="3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102.118</v>
      </c>
      <c r="J63" s="81">
        <v>102.132</v>
      </c>
      <c r="K63" s="34"/>
      <c r="L63" s="34"/>
      <c r="M63" s="35">
        <f t="shared" si="1"/>
        <v>0.00013709630035850688</v>
      </c>
      <c r="N63" s="34"/>
    </row>
    <row r="64" spans="2:13" ht="15.6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6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2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102.936</v>
      </c>
      <c r="J67" s="167">
        <v>102.944</v>
      </c>
      <c r="K67" s="34"/>
      <c r="L67" s="34"/>
      <c r="M67" s="35" t="e">
        <f>+(#REF!-I67)/I67</f>
        <v>#REF!</v>
      </c>
      <c r="N67" s="34"/>
    </row>
    <row r="68" spans="2:14" ht="16.2" thickBot="1" thickTop="1">
      <c r="B68" s="168">
        <f t="shared" si="3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100.934</v>
      </c>
      <c r="J68" s="172">
        <v>100.945</v>
      </c>
      <c r="K68" s="34"/>
      <c r="L68" s="34"/>
      <c r="M68" s="35">
        <f t="shared" si="1"/>
        <v>0.00010898210711946104</v>
      </c>
      <c r="N68" s="34"/>
    </row>
    <row r="69" spans="2:14" ht="16.2" thickBot="1" thickTop="1">
      <c r="B69" s="168">
        <f t="shared" si="3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102.616</v>
      </c>
      <c r="J69" s="172">
        <v>102.626</v>
      </c>
      <c r="K69" s="34"/>
      <c r="L69" s="34"/>
      <c r="M69" s="35"/>
      <c r="N69" s="34"/>
    </row>
    <row r="70" spans="1:14" ht="16.2" thickBot="1" thickTop="1">
      <c r="A70" s="6">
        <v>103</v>
      </c>
      <c r="B70" s="168">
        <f t="shared" si="3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103.338</v>
      </c>
      <c r="J70" s="172">
        <v>103.347</v>
      </c>
      <c r="K70" s="34"/>
      <c r="L70" s="34"/>
      <c r="M70" s="35"/>
      <c r="N70" s="34"/>
    </row>
    <row r="71" spans="2:14" ht="16.2" thickBot="1" thickTop="1">
      <c r="B71" s="174">
        <f t="shared" si="3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100.72</v>
      </c>
      <c r="J71" s="81">
        <v>100.729</v>
      </c>
      <c r="K71" s="34"/>
      <c r="L71" s="34"/>
      <c r="M71" s="35">
        <f t="shared" si="1"/>
        <v>8.935663224781911E-05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2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10.334</v>
      </c>
      <c r="J73" s="133">
        <v>10.335</v>
      </c>
      <c r="K73" s="34"/>
      <c r="L73" s="34"/>
      <c r="M73" s="35">
        <f>+(J73-I73)/I73</f>
        <v>9.676795045492763E-05</v>
      </c>
      <c r="N73" s="34"/>
    </row>
    <row r="74" spans="2:14" ht="16.2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101.967</v>
      </c>
      <c r="J74" s="172">
        <v>102.001</v>
      </c>
      <c r="K74" s="34"/>
      <c r="L74" s="34"/>
      <c r="M74" s="35">
        <f>+(J74-I74)/I74</f>
        <v>0.0003334412113723658</v>
      </c>
      <c r="N74" s="34"/>
    </row>
    <row r="75" spans="2:13" ht="16.2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102.177</v>
      </c>
      <c r="J75" s="81">
        <v>102.188</v>
      </c>
      <c r="M75" s="92">
        <f>+(J75-I75)/I75</f>
        <v>0.00010765632187278624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2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99.775</v>
      </c>
      <c r="J77" s="33">
        <v>99.836</v>
      </c>
      <c r="K77" s="91" t="s">
        <v>41</v>
      </c>
      <c r="M77" s="92">
        <f>+(J77-I77)/I77</f>
        <v>0.0006113755950888783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2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75.997</v>
      </c>
      <c r="J79" s="133">
        <v>76.165</v>
      </c>
      <c r="K79" s="34"/>
      <c r="L79" s="34"/>
      <c r="M79" s="35">
        <f aca="true" t="shared" si="4" ref="M79:M93">+(J79-I79)/I79</f>
        <v>0.0022106135768518017</v>
      </c>
      <c r="N79" s="34"/>
    </row>
    <row r="80" spans="2:14" ht="16.2" thickBot="1" thickTop="1">
      <c r="B80" s="192">
        <f aca="true" t="shared" si="5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164.135</v>
      </c>
      <c r="J80" s="172">
        <v>164.033</v>
      </c>
      <c r="K80" s="34"/>
      <c r="L80" s="34"/>
      <c r="M80" s="35">
        <f t="shared" si="4"/>
        <v>-0.0006214396685655337</v>
      </c>
      <c r="N80" s="34"/>
    </row>
    <row r="81" spans="2:14" ht="16.2" thickBot="1" thickTop="1">
      <c r="B81" s="192">
        <f t="shared" si="5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1635.853</v>
      </c>
      <c r="J81" s="172">
        <v>1634.179</v>
      </c>
      <c r="K81" s="34"/>
      <c r="L81" s="34"/>
      <c r="M81" s="35" t="e">
        <f>+(#REF!-I81)/I81</f>
        <v>#REF!</v>
      </c>
      <c r="N81" s="34"/>
    </row>
    <row r="82" spans="2:14" ht="16.2" thickBot="1" thickTop="1">
      <c r="B82" s="192">
        <f t="shared" si="5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115.982</v>
      </c>
      <c r="J82" s="194">
        <v>116.103</v>
      </c>
      <c r="K82" s="34"/>
      <c r="L82" s="34"/>
      <c r="M82" s="35">
        <f>+(J82-I82)/I82</f>
        <v>0.001043265334275966</v>
      </c>
      <c r="N82" s="34"/>
    </row>
    <row r="83" spans="2:14" ht="16.2" thickBot="1" thickTop="1">
      <c r="B83" s="192">
        <f t="shared" si="5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116.741</v>
      </c>
      <c r="J83" s="194">
        <v>116.773</v>
      </c>
      <c r="K83" s="34"/>
      <c r="L83" s="34"/>
      <c r="M83" s="35" t="e">
        <f>+(#REF!-I83)/I83</f>
        <v>#REF!</v>
      </c>
      <c r="N83" s="34"/>
    </row>
    <row r="84" spans="2:14" ht="16.2" thickBot="1" thickTop="1">
      <c r="B84" s="192">
        <f t="shared" si="5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100.654</v>
      </c>
      <c r="J84" s="172">
        <v>101.03</v>
      </c>
      <c r="K84" s="34"/>
      <c r="L84" s="34"/>
      <c r="M84" s="35">
        <f t="shared" si="4"/>
        <v>0.003735569376279182</v>
      </c>
      <c r="N84" s="34"/>
    </row>
    <row r="85" spans="2:14" ht="16.2" thickBot="1" thickTop="1">
      <c r="B85" s="192">
        <f t="shared" si="5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16.961</v>
      </c>
      <c r="J85" s="172">
        <v>16.959</v>
      </c>
      <c r="K85" s="34"/>
      <c r="L85" s="34"/>
      <c r="M85" s="35">
        <f t="shared" si="4"/>
        <v>-0.00011791757561458002</v>
      </c>
      <c r="N85" s="34"/>
    </row>
    <row r="86" spans="2:14" ht="16.2" thickBot="1" thickTop="1">
      <c r="B86" s="192">
        <f t="shared" si="5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289.559</v>
      </c>
      <c r="J86" s="172">
        <v>288.681</v>
      </c>
      <c r="K86" s="34"/>
      <c r="L86" s="34"/>
      <c r="M86" s="35">
        <f t="shared" si="4"/>
        <v>-0.0030321972378687684</v>
      </c>
      <c r="N86" s="34"/>
    </row>
    <row r="87" spans="1:14" ht="16.2" thickBot="1" thickTop="1">
      <c r="A87" s="6">
        <v>44</v>
      </c>
      <c r="B87" s="192">
        <f t="shared" si="5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45.128</v>
      </c>
      <c r="J87" s="172">
        <v>45.333</v>
      </c>
      <c r="K87" s="34"/>
      <c r="L87" s="34"/>
      <c r="M87" s="35">
        <f t="shared" si="4"/>
        <v>0.004542634284701256</v>
      </c>
      <c r="N87" s="34"/>
    </row>
    <row r="88" spans="2:14" ht="15.75" customHeight="1" thickBot="1" thickTop="1">
      <c r="B88" s="192">
        <f t="shared" si="5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2688.724</v>
      </c>
      <c r="J88" s="194">
        <v>2689.425</v>
      </c>
      <c r="K88" s="34"/>
      <c r="L88" s="34"/>
      <c r="M88" s="35">
        <f t="shared" si="4"/>
        <v>0.00026071846719857514</v>
      </c>
      <c r="N88" s="34"/>
    </row>
    <row r="89" spans="2:14" ht="16.2" thickBot="1" thickTop="1">
      <c r="B89" s="192">
        <f t="shared" si="5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84.912</v>
      </c>
      <c r="J89" s="172">
        <v>85.003</v>
      </c>
      <c r="K89" s="34"/>
      <c r="L89" s="34"/>
      <c r="M89" s="35">
        <f t="shared" si="4"/>
        <v>0.0010716977576784668</v>
      </c>
      <c r="N89" s="34"/>
    </row>
    <row r="90" spans="2:14" ht="16.2" thickBot="1" thickTop="1">
      <c r="B90" s="192">
        <f t="shared" si="5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61.388</v>
      </c>
      <c r="J90" s="172">
        <v>61.328</v>
      </c>
      <c r="K90" s="34"/>
      <c r="L90" s="34"/>
      <c r="M90" s="35">
        <f t="shared" si="4"/>
        <v>-0.0009773897178600895</v>
      </c>
      <c r="N90" s="34"/>
    </row>
    <row r="91" spans="2:14" ht="16.2" thickBot="1" thickTop="1">
      <c r="B91" s="192">
        <f t="shared" si="5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103.955</v>
      </c>
      <c r="J91" s="172">
        <v>104.009</v>
      </c>
      <c r="K91" s="34"/>
      <c r="L91" s="34"/>
      <c r="M91" s="35">
        <f t="shared" si="4"/>
        <v>0.000519455533644385</v>
      </c>
      <c r="N91" s="34"/>
    </row>
    <row r="92" spans="2:14" ht="16.2" thickBot="1" thickTop="1">
      <c r="B92" s="192">
        <f t="shared" si="5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116.775</v>
      </c>
      <c r="J92" s="172">
        <v>117.053</v>
      </c>
      <c r="K92" s="34"/>
      <c r="L92" s="34"/>
      <c r="M92" s="35">
        <f t="shared" si="4"/>
        <v>0.0023806465424961814</v>
      </c>
      <c r="N92" s="34"/>
    </row>
    <row r="93" spans="2:14" ht="16.2" thickBot="1" thickTop="1">
      <c r="B93" s="200">
        <f t="shared" si="5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112.917</v>
      </c>
      <c r="J93" s="81">
        <v>113.173</v>
      </c>
      <c r="K93" s="34"/>
      <c r="L93" s="34"/>
      <c r="M93" s="35">
        <f t="shared" si="4"/>
        <v>0.002267151978887149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2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11.77</v>
      </c>
      <c r="J95" s="133">
        <v>11.771</v>
      </c>
      <c r="K95" s="34"/>
      <c r="L95" s="34"/>
      <c r="M95" s="35">
        <f aca="true" t="shared" si="6" ref="M95:M114">+(J95-I95)/I95</f>
        <v>8.49617672048617E-05</v>
      </c>
      <c r="N95" s="34"/>
    </row>
    <row r="96" spans="2:14" ht="16.2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13.041</v>
      </c>
      <c r="J96" s="172">
        <v>13.06</v>
      </c>
      <c r="K96" s="34"/>
      <c r="L96" s="34"/>
      <c r="M96" s="35">
        <f t="shared" si="6"/>
        <v>0.001456943485929003</v>
      </c>
      <c r="N96" s="34"/>
    </row>
    <row r="97" spans="2:14" ht="16.2" thickBot="1" thickTop="1">
      <c r="B97" s="192">
        <f aca="true" t="shared" si="7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17.038</v>
      </c>
      <c r="J97" s="172">
        <v>17.082</v>
      </c>
      <c r="K97" s="34"/>
      <c r="L97" s="34"/>
      <c r="M97" s="35">
        <f t="shared" si="6"/>
        <v>0.0025824627303674425</v>
      </c>
      <c r="N97" s="34"/>
    </row>
    <row r="98" spans="2:14" ht="17.25" customHeight="1" thickBot="1" thickTop="1">
      <c r="B98" s="192">
        <f t="shared" si="7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17.55</v>
      </c>
      <c r="J98" s="172">
        <v>17.566</v>
      </c>
      <c r="K98" s="34"/>
      <c r="L98" s="34"/>
      <c r="M98" s="35">
        <f t="shared" si="6"/>
        <v>0.0009116809116808112</v>
      </c>
      <c r="N98" s="34"/>
    </row>
    <row r="99" spans="2:14" ht="16.2" thickBot="1" thickTop="1">
      <c r="B99" s="192">
        <f t="shared" si="7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13.452</v>
      </c>
      <c r="J99" s="172">
        <v>13.438</v>
      </c>
      <c r="K99" s="34"/>
      <c r="L99" s="34"/>
      <c r="M99" s="35">
        <f t="shared" si="6"/>
        <v>-0.0010407374368123213</v>
      </c>
      <c r="N99" s="34"/>
    </row>
    <row r="100" spans="2:14" ht="16.2" thickBot="1" thickTop="1">
      <c r="B100" s="192">
        <f t="shared" si="7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11.155</v>
      </c>
      <c r="J100" s="172">
        <v>11.124</v>
      </c>
      <c r="K100" s="34"/>
      <c r="L100" s="34"/>
      <c r="M100" s="35" t="e">
        <f>+(#REF!-I100)/I100</f>
        <v>#REF!</v>
      </c>
      <c r="N100" s="34"/>
    </row>
    <row r="101" spans="2:14" ht="16.2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10.8</v>
      </c>
      <c r="J101" s="172">
        <v>10.781</v>
      </c>
      <c r="K101" s="34"/>
      <c r="L101" s="34"/>
      <c r="M101" s="35">
        <f>+(J100-I101)/I101</f>
        <v>0.029999999999999985</v>
      </c>
      <c r="N101" s="34"/>
    </row>
    <row r="102" spans="2:14" ht="16.2" thickBot="1" thickTop="1">
      <c r="B102" s="192">
        <f t="shared" si="7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10.744</v>
      </c>
      <c r="J102" s="172">
        <v>10.73</v>
      </c>
      <c r="K102" s="34"/>
      <c r="L102" s="34"/>
      <c r="M102" s="35">
        <f>+(J101-I102)/I102</f>
        <v>0.003443782576321743</v>
      </c>
      <c r="N102" s="34"/>
    </row>
    <row r="103" spans="2:14" ht="16.2" thickBot="1" thickTop="1">
      <c r="B103" s="192">
        <f t="shared" si="7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132.012</v>
      </c>
      <c r="J103" s="172">
        <v>132.097</v>
      </c>
      <c r="K103" s="34"/>
      <c r="L103" s="34"/>
      <c r="M103" s="35">
        <f t="shared" si="6"/>
        <v>0.0006438808593158801</v>
      </c>
      <c r="N103" s="34"/>
    </row>
    <row r="104" spans="2:14" ht="16.2" thickBot="1" thickTop="1">
      <c r="B104" s="192">
        <f t="shared" si="7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130.691</v>
      </c>
      <c r="J104" s="172">
        <v>131.057</v>
      </c>
      <c r="K104" s="34"/>
      <c r="L104" s="34"/>
      <c r="M104" s="35">
        <f t="shared" si="6"/>
        <v>0.0028004988866868067</v>
      </c>
      <c r="N104" s="34"/>
    </row>
    <row r="105" spans="2:14" ht="16.2" thickBot="1" thickTop="1">
      <c r="B105" s="192">
        <f t="shared" si="7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11.693</v>
      </c>
      <c r="J105" s="172">
        <v>11.694</v>
      </c>
      <c r="K105" s="34"/>
      <c r="L105" s="34"/>
      <c r="M105" s="35">
        <f t="shared" si="6"/>
        <v>8.552125203123426E-05</v>
      </c>
      <c r="N105" s="34"/>
    </row>
    <row r="106" spans="2:14" ht="16.2" thickBot="1" thickTop="1">
      <c r="B106" s="192">
        <f t="shared" si="7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126.258</v>
      </c>
      <c r="J106" s="172">
        <v>126.201</v>
      </c>
      <c r="K106" s="34"/>
      <c r="L106" s="34"/>
      <c r="M106" s="35">
        <f t="shared" si="6"/>
        <v>-0.00045145654136769284</v>
      </c>
      <c r="N106" s="34"/>
    </row>
    <row r="107" spans="2:14" ht="16.2" thickBot="1" thickTop="1">
      <c r="B107" s="192">
        <f t="shared" si="7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21.817</v>
      </c>
      <c r="J107" s="172">
        <v>21.827</v>
      </c>
      <c r="K107" s="34"/>
      <c r="L107" s="34"/>
      <c r="M107" s="35">
        <f t="shared" si="6"/>
        <v>0.00045835816106712943</v>
      </c>
      <c r="N107" s="34"/>
    </row>
    <row r="108" spans="2:14" ht="16.2" thickBot="1" thickTop="1">
      <c r="B108" s="192">
        <f t="shared" si="7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99.17</v>
      </c>
      <c r="J108" s="172">
        <v>98.953</v>
      </c>
      <c r="K108" s="34"/>
      <c r="L108" s="34"/>
      <c r="M108" s="35" t="e">
        <f>+(#REF!-I108)/I108</f>
        <v>#REF!</v>
      </c>
      <c r="N108" s="34"/>
    </row>
    <row r="109" spans="2:14" ht="16.2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100.107</v>
      </c>
      <c r="J109" s="172">
        <v>99.851</v>
      </c>
      <c r="K109" s="34"/>
      <c r="L109" s="34"/>
      <c r="M109" s="35" t="e">
        <f>+(#REF!-I109)/I109</f>
        <v>#REF!</v>
      </c>
      <c r="N109" s="34"/>
    </row>
    <row r="110" spans="2:14" ht="16.2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99.675</v>
      </c>
      <c r="J110" s="223">
        <v>100.052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2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101.006</v>
      </c>
      <c r="J112" s="167">
        <v>101.304</v>
      </c>
      <c r="K112" s="100" t="s">
        <v>45</v>
      </c>
      <c r="M112" s="92">
        <f aca="true" t="shared" si="8" ref="M112:M113">+(J112-I112)/I112</f>
        <v>0.002950319782983207</v>
      </c>
    </row>
    <row r="113" spans="2:13" ht="16.2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122.764</v>
      </c>
      <c r="J113" s="229">
        <v>122.759</v>
      </c>
      <c r="K113" s="100" t="s">
        <v>45</v>
      </c>
      <c r="M113" s="92">
        <f t="shared" si="8"/>
        <v>-4.072855234429843E-05</v>
      </c>
    </row>
    <row r="114" spans="2:13" ht="16.2" thickBot="1" thickTop="1">
      <c r="B114" s="228">
        <f aca="true" t="shared" si="9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151.281</v>
      </c>
      <c r="J114" s="172">
        <v>150.914</v>
      </c>
      <c r="K114" s="230" t="s">
        <v>149</v>
      </c>
      <c r="M114" s="92">
        <f t="shared" si="6"/>
        <v>-0.002425949061680043</v>
      </c>
    </row>
    <row r="115" spans="2:13" ht="16.2" thickBot="1" thickTop="1">
      <c r="B115" s="228">
        <f t="shared" si="9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11.908</v>
      </c>
      <c r="J115" s="172">
        <v>11.856</v>
      </c>
      <c r="K115" s="91" t="s">
        <v>41</v>
      </c>
      <c r="M115" s="92">
        <f>+(J115-I115)/I115</f>
        <v>-0.004366812227074203</v>
      </c>
    </row>
    <row r="116" spans="2:13" ht="16.2" thickBot="1" thickTop="1">
      <c r="B116" s="228">
        <f t="shared" si="9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128.904</v>
      </c>
      <c r="J116" s="172">
        <v>128.113</v>
      </c>
      <c r="K116" s="91" t="s">
        <v>41</v>
      </c>
      <c r="M116" s="92">
        <f>+(J116-I116)/I116</f>
        <v>-0.006136349531434221</v>
      </c>
    </row>
    <row r="117" spans="2:13" ht="16.2" thickBot="1" thickTop="1">
      <c r="B117" s="228">
        <f t="shared" si="9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119.449</v>
      </c>
      <c r="J117" s="172">
        <v>119.4</v>
      </c>
      <c r="K117" s="91" t="s">
        <v>41</v>
      </c>
      <c r="M117" s="92">
        <f>+(J117-I117)/I117</f>
        <v>-0.00041021691265722093</v>
      </c>
    </row>
    <row r="118" spans="2:13" ht="16.2" thickBot="1" thickTop="1">
      <c r="B118" s="228">
        <f t="shared" si="9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107.499</v>
      </c>
      <c r="J118" s="172">
        <v>107.433</v>
      </c>
      <c r="K118" s="95" t="s">
        <v>43</v>
      </c>
      <c r="M118" s="92">
        <f aca="true" t="shared" si="10" ref="M118:M130">+(J118-I118)/I118</f>
        <v>-0.0006139591996203527</v>
      </c>
    </row>
    <row r="119" spans="2:13" ht="16.2" thickBot="1" thickTop="1">
      <c r="B119" s="228">
        <f t="shared" si="9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108.719</v>
      </c>
      <c r="J119" s="172">
        <v>108.15</v>
      </c>
      <c r="K119" s="95" t="s">
        <v>43</v>
      </c>
      <c r="M119" s="92">
        <f t="shared" si="10"/>
        <v>-0.005233675806436671</v>
      </c>
    </row>
    <row r="120" spans="2:13" ht="16.2" thickBot="1" thickTop="1">
      <c r="B120" s="228">
        <f t="shared" si="9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196.55</v>
      </c>
      <c r="J120" s="172">
        <v>197.886</v>
      </c>
      <c r="K120" s="91" t="s">
        <v>41</v>
      </c>
      <c r="M120" s="92">
        <f t="shared" si="10"/>
        <v>0.006797252607478933</v>
      </c>
    </row>
    <row r="121" spans="2:13" ht="16.2" thickBot="1" thickTop="1">
      <c r="B121" s="228">
        <f t="shared" si="9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169.872</v>
      </c>
      <c r="J121" s="172">
        <v>170.29</v>
      </c>
      <c r="K121" s="91" t="s">
        <v>41</v>
      </c>
      <c r="M121" s="92">
        <f t="shared" si="10"/>
        <v>0.0024606762739002187</v>
      </c>
    </row>
    <row r="122" spans="2:13" ht="16.2" thickBot="1" thickTop="1">
      <c r="B122" s="228">
        <f t="shared" si="9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145.186</v>
      </c>
      <c r="J122" s="172">
        <v>145.514</v>
      </c>
      <c r="K122" s="91" t="s">
        <v>41</v>
      </c>
      <c r="M122" s="92">
        <f t="shared" si="10"/>
        <v>0.002259170994448521</v>
      </c>
    </row>
    <row r="123" spans="2:13" ht="15.75" customHeight="1" thickBot="1" thickTop="1">
      <c r="B123" s="228">
        <f t="shared" si="9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10781.35</v>
      </c>
      <c r="J123" s="194">
        <v>10868.934</v>
      </c>
      <c r="K123" s="91" t="s">
        <v>41</v>
      </c>
      <c r="M123" s="92">
        <f t="shared" si="10"/>
        <v>0.008123657983462082</v>
      </c>
    </row>
    <row r="124" spans="2:13" ht="16.2" thickBot="1" thickTop="1">
      <c r="B124" s="228">
        <f t="shared" si="9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233.973</v>
      </c>
      <c r="J124" s="172">
        <v>235.737</v>
      </c>
      <c r="K124" s="91" t="s">
        <v>41</v>
      </c>
      <c r="M124" s="92">
        <f t="shared" si="10"/>
        <v>0.007539331461322381</v>
      </c>
    </row>
    <row r="125" spans="2:13" ht="16.2" thickBot="1" thickTop="1">
      <c r="B125" s="228">
        <f t="shared" si="9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150.982</v>
      </c>
      <c r="J125" s="172">
        <v>149.94</v>
      </c>
      <c r="K125" s="91" t="s">
        <v>41</v>
      </c>
      <c r="M125" s="92">
        <f t="shared" si="10"/>
        <v>-0.006901484945225269</v>
      </c>
    </row>
    <row r="126" spans="2:13" ht="16.2" thickBot="1" thickTop="1">
      <c r="B126" s="228">
        <f t="shared" si="9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1666.621</v>
      </c>
      <c r="J126" s="194">
        <v>1660.485</v>
      </c>
      <c r="K126" s="91" t="s">
        <v>41</v>
      </c>
      <c r="M126" s="92">
        <f t="shared" si="10"/>
        <v>-0.0036817008786041903</v>
      </c>
    </row>
    <row r="127" spans="2:13" ht="16.2" thickBot="1" thickTop="1">
      <c r="B127" s="228">
        <f t="shared" si="9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121.101</v>
      </c>
      <c r="J127" s="172">
        <v>119.723</v>
      </c>
      <c r="K127" s="95" t="s">
        <v>43</v>
      </c>
      <c r="M127" s="92">
        <f t="shared" si="10"/>
        <v>-0.011378931635576916</v>
      </c>
    </row>
    <row r="128" spans="2:13" ht="16.2" thickBot="1" thickTop="1">
      <c r="B128" s="228">
        <f t="shared" si="9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100.751</v>
      </c>
      <c r="J128" s="172">
        <v>100.591</v>
      </c>
      <c r="K128" s="100" t="s">
        <v>45</v>
      </c>
      <c r="M128" s="92">
        <f t="shared" si="10"/>
        <v>-0.0015880735675081218</v>
      </c>
    </row>
    <row r="129" spans="2:13" ht="16.2" thickBot="1" thickTop="1">
      <c r="B129" s="228">
        <f t="shared" si="9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127.214</v>
      </c>
      <c r="J129" s="172">
        <v>127.323</v>
      </c>
      <c r="K129" s="100" t="s">
        <v>45</v>
      </c>
      <c r="M129" s="92">
        <f t="shared" si="10"/>
        <v>0.0008568239344725789</v>
      </c>
    </row>
    <row r="130" spans="2:13" ht="16.2" thickBot="1" thickTop="1">
      <c r="B130" s="235">
        <f t="shared" si="9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10177.882</v>
      </c>
      <c r="J130" s="239">
        <v>10129.128</v>
      </c>
      <c r="K130" s="91" t="s">
        <v>41</v>
      </c>
      <c r="M130" s="92">
        <f t="shared" si="10"/>
        <v>-0.004790191122278584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kselima</dc:creator>
  <cp:keywords/>
  <dc:description/>
  <cp:lastModifiedBy>kselima</cp:lastModifiedBy>
  <dcterms:created xsi:type="dcterms:W3CDTF">2012-08-22T11:23:34Z</dcterms:created>
  <dcterms:modified xsi:type="dcterms:W3CDTF">2012-08-22T11:24:52Z</dcterms:modified>
  <cp:category/>
  <cp:version/>
  <cp:contentType/>
  <cp:contentStatus/>
</cp:coreProperties>
</file>