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2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<sst xmlns="http://schemas.openxmlformats.org/spreadsheetml/2006/main" count="256" uniqueCount="156">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</sst>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3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5" fontId="5" fillId="0" borderId="140" xfId="22" applyNumberFormat="1" applyFont="1" applyFill="1" applyBorder="1" applyAlignment="1">
      <alignment horizontal="right"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2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7" fontId="9" fillId="0" borderId="144" xfId="20" applyNumberFormat="1" applyFont="1" applyFill="1" applyBorder="1" applyAlignment="1">
      <alignment horizontal="right" vertical="center"/>
      <protection/>
    </xf>
    <xf numFmtId="164" fontId="9" fillId="0" borderId="145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2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6" xfId="22" applyNumberFormat="1" applyFont="1" applyFill="1" applyBorder="1" applyAlignment="1">
      <alignment horizontal="right" vertical="center"/>
      <protection/>
    </xf>
    <xf numFmtId="0" fontId="11" fillId="0" borderId="147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  <xf numFmtId="165" fontId="5" fillId="0" borderId="148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10" zoomScaleNormal="110" workbookViewId="0" topLeftCell="A85">
      <selection activeCell="E116" sqref="E116"/>
    </sheetView>
  </sheetViews>
  <sheetFormatPr defaultColWidth="11.421875" defaultRowHeight="15"/>
  <cols>
    <col min="1" max="1" width="1.28515625" style="4" customWidth="1"/>
    <col min="2" max="2" width="3.8515625" style="1" customWidth="1"/>
    <col min="3" max="3" width="37.8515625" style="184" customWidth="1"/>
    <col min="4" max="4" width="27.7109375" style="184" customWidth="1"/>
    <col min="5" max="5" width="10.421875" style="1" customWidth="1"/>
    <col min="6" max="6" width="11.57421875" style="1" customWidth="1"/>
    <col min="7" max="7" width="7.140625" style="1" customWidth="1"/>
    <col min="8" max="8" width="10.28125" style="1" customWidth="1"/>
    <col min="9" max="9" width="12.710937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137.359</v>
      </c>
      <c r="J7" s="37">
        <v>137.37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12.035</v>
      </c>
      <c r="J9" s="37">
        <v>12.036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</v>
      </c>
      <c r="J11" s="37">
        <v>1.232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33.208</v>
      </c>
      <c r="J13" s="58">
        <v>33.21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45.536</v>
      </c>
      <c r="J14" s="67">
        <v>45.54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149.821</v>
      </c>
      <c r="J16" s="58">
        <v>149.312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525.989</v>
      </c>
      <c r="J17" s="81">
        <v>523.212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120.184</v>
      </c>
      <c r="J18" s="86">
        <v>119.845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120.364</v>
      </c>
      <c r="J19" s="86">
        <v>120.259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110.674</v>
      </c>
      <c r="J20" s="81">
        <v>110.635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108.317</v>
      </c>
      <c r="J21" s="92">
        <v>108.29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86.729</v>
      </c>
      <c r="J22" s="86">
        <v>86.648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150.097</v>
      </c>
      <c r="J23" s="81">
        <v>150.129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91.931</v>
      </c>
      <c r="J24" s="92">
        <v>91.622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100.088</v>
      </c>
      <c r="J25" s="101">
        <v>100.168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1230.334</v>
      </c>
      <c r="J27" s="104">
        <v>1238.607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2116.062</v>
      </c>
      <c r="J28" s="104">
        <v>2142.505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104.179</v>
      </c>
      <c r="J29" s="104">
        <v>104.901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114.696</v>
      </c>
      <c r="J30" s="104">
        <v>115.641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1149.985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111.509</v>
      </c>
      <c r="J32" s="104">
        <v>112.769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13.48</v>
      </c>
      <c r="J33" s="104">
        <v>13.767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5570.683</v>
      </c>
      <c r="J34" s="104">
        <v>5587.308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6493.28</v>
      </c>
      <c r="J35" s="104">
        <v>6540.89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2.031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1.729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1.01</v>
      </c>
      <c r="J38" s="101">
        <v>1.014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105.91</v>
      </c>
      <c r="J44" s="152">
        <v>105.922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102.46</v>
      </c>
      <c r="J45" s="160">
        <v>102.47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103.245</v>
      </c>
      <c r="J46" s="160">
        <v>103.254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101.163</v>
      </c>
      <c r="J47" s="160">
        <v>101.174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101.328</v>
      </c>
      <c r="J48" s="160">
        <v>101.338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105.509</v>
      </c>
      <c r="J49" s="160">
        <v>105.52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101.811</v>
      </c>
      <c r="J50" s="160">
        <v>101.821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101.924</v>
      </c>
      <c r="J51" s="160">
        <v>101.935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102.064</v>
      </c>
      <c r="J52" s="160">
        <v>102.074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107.564</v>
      </c>
      <c r="J53" s="160">
        <v>107.573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100.706</v>
      </c>
      <c r="J54" s="160">
        <v>100.716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102.132</v>
      </c>
      <c r="J55" s="160">
        <v>102.143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102.151</v>
      </c>
      <c r="J56" s="160">
        <v>102.16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104.69</v>
      </c>
      <c r="J57" s="160">
        <v>104.7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104.025</v>
      </c>
      <c r="J58" s="160">
        <v>104.035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101.391</v>
      </c>
      <c r="J59" s="160">
        <v>101.398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101.029</v>
      </c>
      <c r="J60" s="160">
        <v>101.039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102.38</v>
      </c>
      <c r="J61" s="160">
        <v>102.39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100.411</v>
      </c>
      <c r="J62" s="160">
        <v>100.422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101.568</v>
      </c>
      <c r="J63" s="167">
        <v>101.577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102.22</v>
      </c>
      <c r="J64" s="160">
        <v>102.228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100.613</v>
      </c>
      <c r="J65" s="160">
        <v>100.624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102.43</v>
      </c>
      <c r="J66" s="160">
        <v>102.439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102.935</v>
      </c>
      <c r="J67" s="160">
        <v>102.944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100.281</v>
      </c>
      <c r="J68" s="176">
        <v>100.29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10.337</v>
      </c>
      <c r="J73" s="193">
        <v>10.338</v>
      </c>
    </row>
    <row r="74" spans="2:10" ht="15">
      <c r="B74" s="153">
        <f>+B73+1</f>
        <v>54</v>
      </c>
      <c r="C74" s="164" t="s">
        <v>100</v>
      </c>
      <c r="D74" s="90" t="s">
        <v>22</v>
      </c>
      <c r="E74" s="194">
        <v>39763</v>
      </c>
      <c r="F74" s="195">
        <v>40686</v>
      </c>
      <c r="G74" s="196">
        <v>4.084</v>
      </c>
      <c r="H74" s="197">
        <v>104.067</v>
      </c>
      <c r="I74" s="198">
        <v>101.795</v>
      </c>
      <c r="J74" s="199">
        <v>101.806</v>
      </c>
    </row>
    <row r="75" spans="2:10" ht="13.5" thickBot="1">
      <c r="B75" s="200">
        <v>55</v>
      </c>
      <c r="C75" s="201" t="s">
        <v>101</v>
      </c>
      <c r="D75" s="202" t="s">
        <v>102</v>
      </c>
      <c r="E75" s="203">
        <v>40543</v>
      </c>
      <c r="F75" s="204" t="s">
        <v>29</v>
      </c>
      <c r="G75" s="205" t="s">
        <v>29</v>
      </c>
      <c r="H75" s="206">
        <v>100</v>
      </c>
      <c r="I75" s="207">
        <v>100.959</v>
      </c>
      <c r="J75" s="208">
        <v>100.968</v>
      </c>
    </row>
    <row r="76" spans="2:10" ht="15" thickBot="1" thickTop="1">
      <c r="B76" s="209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0">
        <v>56</v>
      </c>
      <c r="C77" s="164" t="s">
        <v>104</v>
      </c>
      <c r="D77" s="211" t="s">
        <v>71</v>
      </c>
      <c r="E77" s="212">
        <v>39503</v>
      </c>
      <c r="F77" s="156">
        <v>40700</v>
      </c>
      <c r="G77" s="213">
        <v>4.185</v>
      </c>
      <c r="H77" s="214">
        <v>102.112</v>
      </c>
      <c r="I77" s="215">
        <v>99.665</v>
      </c>
      <c r="J77" s="216">
        <v>99.732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7">
        <v>57</v>
      </c>
      <c r="C79" s="218" t="s">
        <v>106</v>
      </c>
      <c r="D79" s="146" t="s">
        <v>12</v>
      </c>
      <c r="E79" s="219">
        <v>34561</v>
      </c>
      <c r="F79" s="148">
        <v>40694</v>
      </c>
      <c r="G79" s="149">
        <v>0.88</v>
      </c>
      <c r="H79" s="150">
        <v>75.602</v>
      </c>
      <c r="I79" s="220">
        <v>72.128</v>
      </c>
      <c r="J79" s="221">
        <v>71.964</v>
      </c>
    </row>
    <row r="80" spans="2:10" ht="15">
      <c r="B80" s="223">
        <f aca="true" t="shared" si="1" ref="B80:B93">+B79+1</f>
        <v>58</v>
      </c>
      <c r="C80" s="164" t="s">
        <v>107</v>
      </c>
      <c r="D80" s="211" t="s">
        <v>62</v>
      </c>
      <c r="E80" s="162">
        <v>34415</v>
      </c>
      <c r="F80" s="224">
        <v>40673</v>
      </c>
      <c r="G80" s="157">
        <v>2.808</v>
      </c>
      <c r="H80" s="158">
        <v>155.524</v>
      </c>
      <c r="I80" s="225">
        <v>139.1</v>
      </c>
      <c r="J80" s="222">
        <v>138.765</v>
      </c>
    </row>
    <row r="81" spans="2:10" ht="15">
      <c r="B81" s="223">
        <f t="shared" si="1"/>
        <v>59</v>
      </c>
      <c r="C81" s="164" t="s">
        <v>108</v>
      </c>
      <c r="D81" s="90" t="s">
        <v>62</v>
      </c>
      <c r="E81" s="162">
        <v>34415</v>
      </c>
      <c r="F81" s="224">
        <v>40673</v>
      </c>
      <c r="G81" s="157">
        <v>31.572</v>
      </c>
      <c r="H81" s="158">
        <v>1553.686</v>
      </c>
      <c r="I81" s="227">
        <v>1378.787</v>
      </c>
      <c r="J81" s="226">
        <v>1375.045</v>
      </c>
    </row>
    <row r="82" spans="2:10" ht="15">
      <c r="B82" s="223">
        <f t="shared" si="1"/>
        <v>60</v>
      </c>
      <c r="C82" s="164" t="s">
        <v>109</v>
      </c>
      <c r="D82" s="228" t="s">
        <v>68</v>
      </c>
      <c r="E82" s="162">
        <v>34449</v>
      </c>
      <c r="F82" s="224">
        <v>40651</v>
      </c>
      <c r="G82" s="157">
        <v>2.72</v>
      </c>
      <c r="H82" s="158">
        <v>112.581</v>
      </c>
      <c r="I82" s="227">
        <v>105.569</v>
      </c>
      <c r="J82" s="226">
        <v>106.132</v>
      </c>
    </row>
    <row r="83" spans="2:10" ht="15">
      <c r="B83" s="223">
        <f t="shared" si="1"/>
        <v>61</v>
      </c>
      <c r="C83" s="161" t="s">
        <v>110</v>
      </c>
      <c r="D83" s="228" t="s">
        <v>68</v>
      </c>
      <c r="E83" s="162">
        <v>37196</v>
      </c>
      <c r="F83" s="224">
        <v>40651</v>
      </c>
      <c r="G83" s="157">
        <v>1.563</v>
      </c>
      <c r="H83" s="158">
        <v>116.359</v>
      </c>
      <c r="I83" s="227">
        <v>108.234</v>
      </c>
      <c r="J83" s="226">
        <v>108.677</v>
      </c>
    </row>
    <row r="84" spans="2:10" ht="15">
      <c r="B84" s="223">
        <f t="shared" si="1"/>
        <v>62</v>
      </c>
      <c r="C84" s="164" t="s">
        <v>111</v>
      </c>
      <c r="D84" s="211" t="s">
        <v>41</v>
      </c>
      <c r="E84" s="162">
        <v>34311</v>
      </c>
      <c r="F84" s="224">
        <v>40672</v>
      </c>
      <c r="G84" s="157">
        <v>0.755</v>
      </c>
      <c r="H84" s="158">
        <v>95.575</v>
      </c>
      <c r="I84" s="227">
        <v>84.28</v>
      </c>
      <c r="J84" s="226">
        <v>84.479</v>
      </c>
    </row>
    <row r="85" spans="2:10" ht="15">
      <c r="B85" s="223">
        <f t="shared" si="1"/>
        <v>63</v>
      </c>
      <c r="C85" s="164" t="s">
        <v>112</v>
      </c>
      <c r="D85" s="211" t="s">
        <v>75</v>
      </c>
      <c r="E85" s="162">
        <v>36367</v>
      </c>
      <c r="F85" s="224">
        <v>40623</v>
      </c>
      <c r="G85" s="157">
        <v>0.375</v>
      </c>
      <c r="H85" s="158">
        <v>16.523</v>
      </c>
      <c r="I85" s="227">
        <v>15.819</v>
      </c>
      <c r="J85" s="226">
        <v>15.811</v>
      </c>
    </row>
    <row r="86" spans="2:10" ht="15">
      <c r="B86" s="223">
        <f t="shared" si="1"/>
        <v>64</v>
      </c>
      <c r="C86" s="164" t="s">
        <v>113</v>
      </c>
      <c r="D86" s="211" t="s">
        <v>83</v>
      </c>
      <c r="E86" s="162">
        <v>36857</v>
      </c>
      <c r="F86" s="224">
        <v>40660</v>
      </c>
      <c r="G86" s="157">
        <v>4.334</v>
      </c>
      <c r="H86" s="158">
        <v>277.442</v>
      </c>
      <c r="I86" s="227">
        <v>250.003</v>
      </c>
      <c r="J86" s="226">
        <v>250.133</v>
      </c>
    </row>
    <row r="87" spans="2:10" ht="15">
      <c r="B87" s="223">
        <f t="shared" si="1"/>
        <v>65</v>
      </c>
      <c r="C87" s="164" t="s">
        <v>114</v>
      </c>
      <c r="D87" s="90" t="s">
        <v>87</v>
      </c>
      <c r="E87" s="162">
        <v>34599</v>
      </c>
      <c r="F87" s="224">
        <v>40679</v>
      </c>
      <c r="G87" s="157">
        <v>2.012</v>
      </c>
      <c r="H87" s="158">
        <v>51.249</v>
      </c>
      <c r="I87" s="227">
        <v>44.077</v>
      </c>
      <c r="J87" s="226">
        <v>44.229</v>
      </c>
    </row>
    <row r="88" spans="2:10" ht="15">
      <c r="B88" s="223">
        <f t="shared" si="1"/>
        <v>66</v>
      </c>
      <c r="C88" s="161" t="s">
        <v>115</v>
      </c>
      <c r="D88" s="90" t="s">
        <v>91</v>
      </c>
      <c r="E88" s="162">
        <v>38777</v>
      </c>
      <c r="F88" s="224">
        <v>40326</v>
      </c>
      <c r="G88" s="157">
        <v>0.184</v>
      </c>
      <c r="H88" s="158">
        <v>2257.144</v>
      </c>
      <c r="I88" s="227">
        <v>2068.449</v>
      </c>
      <c r="J88" s="226">
        <v>2066.425</v>
      </c>
    </row>
    <row r="89" spans="2:10" ht="15">
      <c r="B89" s="223">
        <f t="shared" si="1"/>
        <v>67</v>
      </c>
      <c r="C89" s="164" t="s">
        <v>116</v>
      </c>
      <c r="D89" s="211" t="s">
        <v>93</v>
      </c>
      <c r="E89" s="162">
        <v>34423</v>
      </c>
      <c r="F89" s="224">
        <v>40675</v>
      </c>
      <c r="G89" s="157">
        <v>1.386</v>
      </c>
      <c r="H89" s="158">
        <v>78.987</v>
      </c>
      <c r="I89" s="227">
        <v>72.683</v>
      </c>
      <c r="J89" s="226">
        <v>72.656</v>
      </c>
    </row>
    <row r="90" spans="2:10" ht="15">
      <c r="B90" s="223">
        <f t="shared" si="1"/>
        <v>68</v>
      </c>
      <c r="C90" s="164" t="s">
        <v>117</v>
      </c>
      <c r="D90" s="211" t="s">
        <v>93</v>
      </c>
      <c r="E90" s="162">
        <v>34731</v>
      </c>
      <c r="F90" s="224">
        <v>40673</v>
      </c>
      <c r="G90" s="157">
        <v>1.293</v>
      </c>
      <c r="H90" s="158">
        <v>58.113</v>
      </c>
      <c r="I90" s="227">
        <v>55.02</v>
      </c>
      <c r="J90" s="226">
        <v>54.967</v>
      </c>
    </row>
    <row r="91" spans="2:10" ht="15">
      <c r="B91" s="223">
        <f t="shared" si="1"/>
        <v>69</v>
      </c>
      <c r="C91" s="229" t="s">
        <v>118</v>
      </c>
      <c r="D91" s="230" t="s">
        <v>97</v>
      </c>
      <c r="E91" s="231">
        <v>36192</v>
      </c>
      <c r="F91" s="224">
        <v>40688</v>
      </c>
      <c r="G91" s="232">
        <v>1.516</v>
      </c>
      <c r="H91" s="233">
        <v>103.331</v>
      </c>
      <c r="I91" s="234">
        <v>97.448</v>
      </c>
      <c r="J91" s="235">
        <v>97.404</v>
      </c>
    </row>
    <row r="92" spans="2:10" ht="15">
      <c r="B92" s="223">
        <f t="shared" si="1"/>
        <v>70</v>
      </c>
      <c r="C92" s="236" t="s">
        <v>119</v>
      </c>
      <c r="D92" s="211" t="s">
        <v>97</v>
      </c>
      <c r="E92" s="162">
        <v>36297</v>
      </c>
      <c r="F92" s="224">
        <v>40688</v>
      </c>
      <c r="G92" s="157">
        <v>1.992</v>
      </c>
      <c r="H92" s="158">
        <v>113.779</v>
      </c>
      <c r="I92" s="227">
        <v>105.878</v>
      </c>
      <c r="J92" s="226">
        <v>105.879</v>
      </c>
    </row>
    <row r="93" spans="2:10" ht="13.5" thickBot="1">
      <c r="B93" s="237">
        <f t="shared" si="1"/>
        <v>71</v>
      </c>
      <c r="C93" s="201" t="s">
        <v>120</v>
      </c>
      <c r="D93" s="238" t="s">
        <v>97</v>
      </c>
      <c r="E93" s="239">
        <v>36626</v>
      </c>
      <c r="F93" s="172">
        <v>40688</v>
      </c>
      <c r="G93" s="240">
        <v>0.115</v>
      </c>
      <c r="H93" s="241">
        <v>110.018</v>
      </c>
      <c r="I93" s="242">
        <v>96.691</v>
      </c>
      <c r="J93" s="243">
        <v>96.71</v>
      </c>
    </row>
    <row r="94" spans="2:10" ht="15" thickBot="1" thickTop="1">
      <c r="B94" s="244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7">
        <v>72</v>
      </c>
      <c r="C95" s="218" t="s">
        <v>122</v>
      </c>
      <c r="D95" s="146" t="s">
        <v>12</v>
      </c>
      <c r="E95" s="219">
        <v>39084</v>
      </c>
      <c r="F95" s="148">
        <v>40694</v>
      </c>
      <c r="G95" s="149">
        <v>0.21</v>
      </c>
      <c r="H95" s="150">
        <v>11.692</v>
      </c>
      <c r="I95" s="245">
        <v>11.44</v>
      </c>
      <c r="J95" s="245">
        <v>11.439</v>
      </c>
    </row>
    <row r="96" spans="2:10" ht="15">
      <c r="B96" s="247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24">
        <v>40694</v>
      </c>
      <c r="G96" s="157">
        <v>0.16</v>
      </c>
      <c r="H96" s="158">
        <v>12.686</v>
      </c>
      <c r="I96" s="248">
        <v>12.262</v>
      </c>
      <c r="J96" s="246">
        <v>12.233</v>
      </c>
    </row>
    <row r="97" spans="2:10" ht="15">
      <c r="B97" s="247">
        <f t="shared" si="2"/>
        <v>74</v>
      </c>
      <c r="C97" s="164" t="s">
        <v>124</v>
      </c>
      <c r="D97" s="90" t="s">
        <v>12</v>
      </c>
      <c r="E97" s="162">
        <v>39084</v>
      </c>
      <c r="F97" s="249">
        <v>40694</v>
      </c>
      <c r="G97" s="157">
        <v>0.03</v>
      </c>
      <c r="H97" s="158">
        <v>16.636</v>
      </c>
      <c r="I97" s="166">
        <v>16.088</v>
      </c>
      <c r="J97" s="167">
        <v>16.03</v>
      </c>
    </row>
    <row r="98" spans="2:10" ht="15">
      <c r="B98" s="247">
        <f t="shared" si="2"/>
        <v>75</v>
      </c>
      <c r="C98" s="164" t="s">
        <v>125</v>
      </c>
      <c r="D98" s="90" t="s">
        <v>12</v>
      </c>
      <c r="E98" s="162">
        <v>39084</v>
      </c>
      <c r="F98" s="224">
        <v>40694</v>
      </c>
      <c r="G98" s="157">
        <v>0.27</v>
      </c>
      <c r="H98" s="158">
        <v>17.197</v>
      </c>
      <c r="I98" s="166">
        <v>15.762</v>
      </c>
      <c r="J98" s="167">
        <v>15.682</v>
      </c>
    </row>
    <row r="99" spans="2:10" ht="15">
      <c r="B99" s="247">
        <f t="shared" si="2"/>
        <v>76</v>
      </c>
      <c r="C99" s="154" t="s">
        <v>126</v>
      </c>
      <c r="D99" s="90" t="s">
        <v>62</v>
      </c>
      <c r="E99" s="162">
        <v>39994</v>
      </c>
      <c r="F99" s="224">
        <v>40673</v>
      </c>
      <c r="G99" s="250">
        <v>0.102</v>
      </c>
      <c r="H99" s="158">
        <v>12.356</v>
      </c>
      <c r="I99" s="166">
        <v>11.144</v>
      </c>
      <c r="J99" s="167">
        <v>11.15</v>
      </c>
    </row>
    <row r="100" spans="2:10" ht="15">
      <c r="B100" s="247">
        <f t="shared" si="2"/>
        <v>77</v>
      </c>
      <c r="C100" s="154" t="s">
        <v>127</v>
      </c>
      <c r="D100" s="90" t="s">
        <v>93</v>
      </c>
      <c r="E100" s="162">
        <v>39699</v>
      </c>
      <c r="F100" s="224">
        <v>40661</v>
      </c>
      <c r="G100" s="250">
        <v>0.942</v>
      </c>
      <c r="H100" s="158">
        <v>128.457</v>
      </c>
      <c r="I100" s="166">
        <v>105.19</v>
      </c>
      <c r="J100" s="167">
        <v>105.523</v>
      </c>
    </row>
    <row r="101" spans="2:10" ht="15">
      <c r="B101" s="247">
        <f t="shared" si="2"/>
        <v>78</v>
      </c>
      <c r="C101" s="154" t="s">
        <v>128</v>
      </c>
      <c r="D101" s="211" t="s">
        <v>41</v>
      </c>
      <c r="E101" s="162">
        <v>39175</v>
      </c>
      <c r="F101" s="224">
        <v>40051</v>
      </c>
      <c r="G101" s="157" t="s">
        <v>29</v>
      </c>
      <c r="H101" s="158">
        <v>131.919</v>
      </c>
      <c r="I101" s="227">
        <v>119.217</v>
      </c>
      <c r="J101" s="226">
        <v>119.484</v>
      </c>
    </row>
    <row r="102" spans="2:10" ht="15">
      <c r="B102" s="247">
        <f t="shared" si="2"/>
        <v>79</v>
      </c>
      <c r="C102" s="164" t="s">
        <v>129</v>
      </c>
      <c r="D102" s="211" t="s">
        <v>41</v>
      </c>
      <c r="E102" s="162">
        <v>39175</v>
      </c>
      <c r="F102" s="224">
        <v>40051</v>
      </c>
      <c r="G102" s="250" t="s">
        <v>29</v>
      </c>
      <c r="H102" s="158">
        <v>127.744</v>
      </c>
      <c r="I102" s="227">
        <v>123.073</v>
      </c>
      <c r="J102" s="226">
        <v>123.08</v>
      </c>
    </row>
    <row r="103" spans="2:10" ht="13.5" thickBot="1">
      <c r="B103" s="237">
        <f>B102+1</f>
        <v>80</v>
      </c>
      <c r="C103" s="251" t="s">
        <v>130</v>
      </c>
      <c r="D103" s="202" t="s">
        <v>9</v>
      </c>
      <c r="E103" s="239">
        <v>39237</v>
      </c>
      <c r="F103" s="252">
        <v>40690</v>
      </c>
      <c r="G103" s="253">
        <v>0.137</v>
      </c>
      <c r="H103" s="241">
        <v>20.621</v>
      </c>
      <c r="I103" s="282">
        <v>18.553</v>
      </c>
      <c r="J103" s="254">
        <v>18.532</v>
      </c>
    </row>
    <row r="104" spans="2:10" ht="15" thickBot="1" thickTop="1">
      <c r="B104" s="255" t="s">
        <v>131</v>
      </c>
      <c r="C104" s="256"/>
      <c r="D104" s="256"/>
      <c r="E104" s="256"/>
      <c r="F104" s="256"/>
      <c r="G104" s="256"/>
      <c r="H104" s="256"/>
      <c r="I104" s="256"/>
      <c r="J104" s="257"/>
    </row>
    <row r="105" spans="2:10" ht="13.5" thickTop="1">
      <c r="B105" s="258">
        <v>81</v>
      </c>
      <c r="C105" s="154" t="s">
        <v>132</v>
      </c>
      <c r="D105" s="90" t="s">
        <v>133</v>
      </c>
      <c r="E105" s="162">
        <v>40210</v>
      </c>
      <c r="F105" s="224">
        <v>40702</v>
      </c>
      <c r="G105" s="250">
        <v>3.925</v>
      </c>
      <c r="H105" s="103">
        <v>102.358</v>
      </c>
      <c r="I105" s="259">
        <v>96.804</v>
      </c>
      <c r="J105" s="260">
        <v>96.954</v>
      </c>
    </row>
    <row r="106" spans="2:10" ht="15">
      <c r="B106" s="247">
        <f aca="true" t="shared" si="3" ref="B106:B124">+B105+1</f>
        <v>82</v>
      </c>
      <c r="C106" s="261" t="s">
        <v>134</v>
      </c>
      <c r="D106" s="262" t="s">
        <v>133</v>
      </c>
      <c r="E106" s="263">
        <v>40210</v>
      </c>
      <c r="F106" s="224" t="s">
        <v>29</v>
      </c>
      <c r="G106" s="264" t="s">
        <v>29</v>
      </c>
      <c r="H106" s="265">
        <v>107.368</v>
      </c>
      <c r="I106" s="225">
        <v>104.711</v>
      </c>
      <c r="J106" s="222">
        <v>104.882</v>
      </c>
    </row>
    <row r="107" spans="2:10" ht="15">
      <c r="B107" s="247">
        <v>83</v>
      </c>
      <c r="C107" s="261" t="s">
        <v>135</v>
      </c>
      <c r="D107" s="262" t="s">
        <v>133</v>
      </c>
      <c r="E107" s="263">
        <v>40630</v>
      </c>
      <c r="F107" s="224" t="s">
        <v>29</v>
      </c>
      <c r="G107" s="264" t="s">
        <v>29</v>
      </c>
      <c r="H107" s="265" t="s">
        <v>29</v>
      </c>
      <c r="I107" s="225">
        <v>101.482</v>
      </c>
      <c r="J107" s="222">
        <v>102.537</v>
      </c>
    </row>
    <row r="108" spans="2:10" ht="15">
      <c r="B108" s="247">
        <v>84</v>
      </c>
      <c r="C108" s="164" t="s">
        <v>136</v>
      </c>
      <c r="D108" s="90" t="s">
        <v>68</v>
      </c>
      <c r="E108" s="162">
        <v>39097</v>
      </c>
      <c r="F108" s="224">
        <v>40651</v>
      </c>
      <c r="G108" s="250">
        <v>3.064</v>
      </c>
      <c r="H108" s="158">
        <v>150.176</v>
      </c>
      <c r="I108" s="227">
        <v>130.306</v>
      </c>
      <c r="J108" s="226">
        <v>131.019</v>
      </c>
    </row>
    <row r="109" spans="2:10" ht="15">
      <c r="B109" s="247">
        <v>85</v>
      </c>
      <c r="C109" s="154" t="s">
        <v>137</v>
      </c>
      <c r="D109" s="90" t="s">
        <v>71</v>
      </c>
      <c r="E109" s="162">
        <v>39958</v>
      </c>
      <c r="F109" s="224">
        <v>40700</v>
      </c>
      <c r="G109" s="250">
        <v>0.045</v>
      </c>
      <c r="H109" s="158">
        <v>10.417</v>
      </c>
      <c r="I109" s="227">
        <v>9.673</v>
      </c>
      <c r="J109" s="226">
        <v>9.743</v>
      </c>
    </row>
    <row r="110" spans="2:10" ht="15">
      <c r="B110" s="247">
        <f t="shared" si="3"/>
        <v>86</v>
      </c>
      <c r="C110" s="154" t="s">
        <v>138</v>
      </c>
      <c r="D110" s="211" t="s">
        <v>71</v>
      </c>
      <c r="E110" s="162">
        <v>39503</v>
      </c>
      <c r="F110" s="224">
        <v>40700</v>
      </c>
      <c r="G110" s="157">
        <v>1.87</v>
      </c>
      <c r="H110" s="158">
        <v>123.909</v>
      </c>
      <c r="I110" s="227">
        <v>108.355</v>
      </c>
      <c r="J110" s="226">
        <v>109.298</v>
      </c>
    </row>
    <row r="111" spans="2:10" ht="15">
      <c r="B111" s="247">
        <f t="shared" si="3"/>
        <v>87</v>
      </c>
      <c r="C111" s="154" t="s">
        <v>139</v>
      </c>
      <c r="D111" s="90" t="s">
        <v>71</v>
      </c>
      <c r="E111" s="162">
        <v>39503</v>
      </c>
      <c r="F111" s="224">
        <v>40700</v>
      </c>
      <c r="G111" s="157">
        <v>3.135</v>
      </c>
      <c r="H111" s="158">
        <v>117.002</v>
      </c>
      <c r="I111" s="227">
        <v>110.101</v>
      </c>
      <c r="J111" s="226">
        <v>110.266</v>
      </c>
    </row>
    <row r="112" spans="2:10" ht="15">
      <c r="B112" s="247">
        <v>88</v>
      </c>
      <c r="C112" s="154" t="s">
        <v>140</v>
      </c>
      <c r="D112" s="188" t="s">
        <v>102</v>
      </c>
      <c r="E112" s="266">
        <v>40543</v>
      </c>
      <c r="F112" s="267" t="s">
        <v>29</v>
      </c>
      <c r="G112" s="268" t="s">
        <v>29</v>
      </c>
      <c r="H112" s="269">
        <v>100</v>
      </c>
      <c r="I112" s="270">
        <v>99.379</v>
      </c>
      <c r="J112" s="271">
        <v>99.704</v>
      </c>
    </row>
    <row r="113" spans="2:10" ht="15">
      <c r="B113" s="247">
        <v>89</v>
      </c>
      <c r="C113" s="154" t="s">
        <v>141</v>
      </c>
      <c r="D113" s="188" t="s">
        <v>102</v>
      </c>
      <c r="E113" s="266">
        <v>40543</v>
      </c>
      <c r="F113" s="272" t="s">
        <v>29</v>
      </c>
      <c r="G113" s="273" t="s">
        <v>29</v>
      </c>
      <c r="H113" s="274">
        <v>100</v>
      </c>
      <c r="I113" s="275">
        <v>98.462</v>
      </c>
      <c r="J113" s="271">
        <v>98.773</v>
      </c>
    </row>
    <row r="114" spans="2:10" ht="15">
      <c r="B114" s="247">
        <v>90</v>
      </c>
      <c r="C114" s="161" t="s">
        <v>142</v>
      </c>
      <c r="D114" s="90" t="s">
        <v>80</v>
      </c>
      <c r="E114" s="162">
        <v>38671</v>
      </c>
      <c r="F114" s="224">
        <v>40693</v>
      </c>
      <c r="G114" s="157">
        <v>0.011</v>
      </c>
      <c r="H114" s="158">
        <v>184.646</v>
      </c>
      <c r="I114" s="227">
        <v>175.495</v>
      </c>
      <c r="J114" s="226">
        <v>175.549</v>
      </c>
    </row>
    <row r="115" spans="2:10" ht="15">
      <c r="B115" s="247">
        <f t="shared" si="3"/>
        <v>91</v>
      </c>
      <c r="C115" s="161" t="s">
        <v>143</v>
      </c>
      <c r="D115" s="90" t="s">
        <v>80</v>
      </c>
      <c r="E115" s="162">
        <v>38671</v>
      </c>
      <c r="F115" s="224">
        <v>40693</v>
      </c>
      <c r="G115" s="157">
        <v>0.195</v>
      </c>
      <c r="H115" s="158">
        <v>162.241</v>
      </c>
      <c r="I115" s="227">
        <v>156.624</v>
      </c>
      <c r="J115" s="226">
        <v>156.782</v>
      </c>
    </row>
    <row r="116" spans="2:10" ht="15">
      <c r="B116" s="247">
        <f t="shared" si="3"/>
        <v>92</v>
      </c>
      <c r="C116" s="161" t="s">
        <v>144</v>
      </c>
      <c r="D116" s="90" t="s">
        <v>80</v>
      </c>
      <c r="E116" s="162">
        <v>38671</v>
      </c>
      <c r="F116" s="224">
        <v>40693</v>
      </c>
      <c r="G116" s="157">
        <v>2.611</v>
      </c>
      <c r="H116" s="158">
        <v>140.166</v>
      </c>
      <c r="I116" s="227">
        <v>137.65</v>
      </c>
      <c r="J116" s="226">
        <v>137.754</v>
      </c>
    </row>
    <row r="117" spans="2:10" ht="15">
      <c r="B117" s="247">
        <f t="shared" si="3"/>
        <v>93</v>
      </c>
      <c r="C117" s="161" t="s">
        <v>145</v>
      </c>
      <c r="D117" s="90" t="s">
        <v>80</v>
      </c>
      <c r="E117" s="162">
        <v>38835</v>
      </c>
      <c r="F117" s="224">
        <v>40693</v>
      </c>
      <c r="G117" s="157">
        <v>177.508</v>
      </c>
      <c r="H117" s="158">
        <v>10740.784</v>
      </c>
      <c r="I117" s="227">
        <v>9626.785</v>
      </c>
      <c r="J117" s="226">
        <v>9649.377</v>
      </c>
    </row>
    <row r="118" spans="2:10" ht="15">
      <c r="B118" s="247">
        <f t="shared" si="3"/>
        <v>94</v>
      </c>
      <c r="C118" s="154" t="s">
        <v>146</v>
      </c>
      <c r="D118" s="90" t="s">
        <v>80</v>
      </c>
      <c r="E118" s="162">
        <v>40014</v>
      </c>
      <c r="F118" s="224" t="s">
        <v>29</v>
      </c>
      <c r="G118" s="250" t="s">
        <v>29</v>
      </c>
      <c r="H118" s="158">
        <v>192.968</v>
      </c>
      <c r="I118" s="227">
        <v>184.562</v>
      </c>
      <c r="J118" s="226">
        <v>185.1</v>
      </c>
    </row>
    <row r="119" spans="2:10" ht="15">
      <c r="B119" s="247">
        <v>95</v>
      </c>
      <c r="C119" s="154" t="s">
        <v>147</v>
      </c>
      <c r="D119" s="90" t="s">
        <v>80</v>
      </c>
      <c r="E119" s="162">
        <v>40455</v>
      </c>
      <c r="F119" s="224" t="s">
        <v>29</v>
      </c>
      <c r="G119" s="250" t="s">
        <v>29</v>
      </c>
      <c r="H119" s="158">
        <v>109.114</v>
      </c>
      <c r="I119" s="227">
        <v>122.073</v>
      </c>
      <c r="J119" s="226">
        <v>122.006</v>
      </c>
    </row>
    <row r="120" spans="2:10" ht="15">
      <c r="B120" s="247">
        <v>96</v>
      </c>
      <c r="C120" s="154" t="s">
        <v>148</v>
      </c>
      <c r="D120" s="228" t="s">
        <v>149</v>
      </c>
      <c r="E120" s="162">
        <v>40057</v>
      </c>
      <c r="F120" s="224" t="s">
        <v>29</v>
      </c>
      <c r="G120" s="250"/>
      <c r="H120" s="158">
        <v>1439.547</v>
      </c>
      <c r="I120" s="227">
        <v>1325.057</v>
      </c>
      <c r="J120" s="226">
        <v>1336.545</v>
      </c>
    </row>
    <row r="121" spans="2:10" ht="15">
      <c r="B121" s="247">
        <v>97</v>
      </c>
      <c r="C121" s="154" t="s">
        <v>150</v>
      </c>
      <c r="D121" s="228" t="s">
        <v>149</v>
      </c>
      <c r="E121" s="162">
        <v>40690</v>
      </c>
      <c r="F121" s="224" t="s">
        <v>29</v>
      </c>
      <c r="G121" s="250" t="s">
        <v>29</v>
      </c>
      <c r="H121" s="158" t="s">
        <v>29</v>
      </c>
      <c r="I121" s="227">
        <v>100.07</v>
      </c>
      <c r="J121" s="226">
        <v>100.831</v>
      </c>
    </row>
    <row r="122" spans="2:10" ht="15">
      <c r="B122" s="247">
        <v>98</v>
      </c>
      <c r="C122" s="154" t="s">
        <v>151</v>
      </c>
      <c r="D122" s="276" t="s">
        <v>152</v>
      </c>
      <c r="E122" s="162">
        <v>40205</v>
      </c>
      <c r="F122" s="224" t="s">
        <v>29</v>
      </c>
      <c r="G122" s="250" t="s">
        <v>29</v>
      </c>
      <c r="H122" s="158">
        <v>107.049</v>
      </c>
      <c r="I122" s="227">
        <v>96.205</v>
      </c>
      <c r="J122" s="226">
        <v>96.61</v>
      </c>
    </row>
    <row r="123" spans="2:10" ht="15">
      <c r="B123" s="247">
        <f>+B122+1</f>
        <v>99</v>
      </c>
      <c r="C123" s="154" t="s">
        <v>153</v>
      </c>
      <c r="D123" s="276" t="s">
        <v>152</v>
      </c>
      <c r="E123" s="162">
        <v>40240</v>
      </c>
      <c r="F123" s="224" t="s">
        <v>29</v>
      </c>
      <c r="G123" s="250" t="s">
        <v>29</v>
      </c>
      <c r="H123" s="158">
        <v>107.735</v>
      </c>
      <c r="I123" s="227">
        <v>108.458</v>
      </c>
      <c r="J123" s="226">
        <v>110.645</v>
      </c>
    </row>
    <row r="124" spans="2:10" ht="13.5" thickBot="1">
      <c r="B124" s="237">
        <f t="shared" si="3"/>
        <v>100</v>
      </c>
      <c r="C124" s="251" t="s">
        <v>154</v>
      </c>
      <c r="D124" s="202" t="s">
        <v>155</v>
      </c>
      <c r="E124" s="239">
        <v>40147</v>
      </c>
      <c r="F124" s="224">
        <v>40694</v>
      </c>
      <c r="G124" s="157">
        <v>71.68</v>
      </c>
      <c r="H124" s="241">
        <v>10395.971</v>
      </c>
      <c r="I124" s="277">
        <v>9606.298</v>
      </c>
      <c r="J124" s="226">
        <v>9617.267</v>
      </c>
    </row>
    <row r="125" spans="2:10" ht="13.5" thickTop="1">
      <c r="B125" s="278"/>
      <c r="C125" s="278"/>
      <c r="D125" s="278"/>
      <c r="E125" s="278"/>
      <c r="F125" s="278"/>
      <c r="G125" s="278"/>
      <c r="H125" s="279"/>
      <c r="I125" s="280"/>
      <c r="J125" s="278"/>
    </row>
    <row r="129" spans="2:10" s="281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1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1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1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1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1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1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1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1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1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1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1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1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1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1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1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1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1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1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1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1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1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1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1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1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1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1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1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1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1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1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1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1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1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1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1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1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1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1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1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1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1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1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1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1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1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1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1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1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1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1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1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1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1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1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1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1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1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1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1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1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1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1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1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1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1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1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1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1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1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1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1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1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1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1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1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1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1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1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1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1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1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1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1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1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1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1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1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1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1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1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1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1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1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1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1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1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1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1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1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1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1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1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1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1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1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1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1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1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1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1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1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1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1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1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1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1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1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1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1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1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1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1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1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1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1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1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1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1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1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1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1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1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1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1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1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1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1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1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1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1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1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1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1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1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1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1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1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1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1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1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1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1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1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1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1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1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1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1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1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1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1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1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1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1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1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1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1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1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1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1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1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1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1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1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1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1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1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1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1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1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1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1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1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1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1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1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1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1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1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1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1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1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1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1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1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1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1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1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1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1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1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1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1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1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1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1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1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1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1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1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1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1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1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1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1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1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1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1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1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1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1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1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1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1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1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1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1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1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1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1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1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1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1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1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1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1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1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1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1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1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1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1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1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1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1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1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1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1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1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1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1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1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1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1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1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1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1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1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1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1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1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1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1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1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1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1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1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1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1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1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1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1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1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1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1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1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1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1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1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1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1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1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1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1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1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1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1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1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1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1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1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1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1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1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1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1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1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1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1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1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1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1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1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1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1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1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1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1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1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1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1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1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1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1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1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1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1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1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1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1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1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1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1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1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1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1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1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1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1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1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1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1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1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1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1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1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1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1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1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1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1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1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1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1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1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1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1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1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1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1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1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1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1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1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1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1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1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1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1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1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1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1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1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1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1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1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1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1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1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1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1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1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1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1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1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1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1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1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1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1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1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1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1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1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1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1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1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1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1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1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cp:lastPrinted>2011-06-22T13:22:46Z</cp:lastPrinted>
  <dcterms:created xsi:type="dcterms:W3CDTF">2011-06-22T13:19:26Z</dcterms:created>
  <dcterms:modified xsi:type="dcterms:W3CDTF">2011-06-22T13:23:16Z</dcterms:modified>
  <cp:category/>
  <cp:version/>
  <cp:contentType/>
  <cp:contentStatus/>
</cp:coreProperties>
</file>