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1-03-22" sheetId="1" r:id="rId1"/>
  </sheets>
  <definedNames>
    <definedName name="_xlnm._FilterDatabase" localSheetId="0" hidden="1">'11-03-22'!$D$1:$D$591</definedName>
    <definedName name="_xlnm.Print_Area" localSheetId="0">'11-03-22'!$B$1:$N$139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<sst xmlns="http://schemas.openxmlformats.org/spreadsheetml/2006/main" count="303" uniqueCount="183">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</sst>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8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97" zoomScale="93" zoomScaleNormal="93" zoomScaleSheetLayoutView="100" workbookViewId="0">
      <selection activeCell="P114" sqref="P114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210.73400000000001</v>
      </c>
      <c r="J6" s="39">
        <v>210.76300000000001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144.62700000000001</v>
      </c>
      <c r="J7" s="48">
        <v>144.649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120.482</v>
      </c>
      <c r="J8" s="52">
        <v>120.498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129.98099999999999</v>
      </c>
      <c r="J9" s="48">
        <v>130.00200000000001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125.86799999999999</v>
      </c>
      <c r="J10" s="48">
        <v>125.88800000000001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125.81699999999999</v>
      </c>
      <c r="J11" s="62">
        <v>125.83799999999999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120.97</v>
      </c>
      <c r="J12" s="48">
        <v>120.986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48.863</v>
      </c>
      <c r="J13" s="73">
        <v>48.868000000000002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35.206000000000003</v>
      </c>
      <c r="J14" s="73">
        <v>35.210999999999999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119.70099999999999</v>
      </c>
      <c r="J15" s="73">
        <v>119.71899999999999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18.638999999999999</v>
      </c>
      <c r="J17" s="39">
        <v>18.640999999999998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130.934</v>
      </c>
      <c r="J18" s="73">
        <v>130.94200000000001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126.408</v>
      </c>
      <c r="J20" s="98">
        <v>126.42400000000001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12.319000000000001</v>
      </c>
      <c r="J21" s="103">
        <v>12.321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177.887</v>
      </c>
      <c r="J22" s="73">
        <v>177.91499999999999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12.196</v>
      </c>
      <c r="J23" s="103">
        <v>12.198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101.173</v>
      </c>
      <c r="J24" s="73">
        <v>101.188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103.367</v>
      </c>
      <c r="J25" s="120">
        <v>103.38500000000001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14.542</v>
      </c>
      <c r="J26" s="73">
        <v>14.542999999999999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1.9710000000000001</v>
      </c>
      <c r="J28" s="135">
        <v>1.9730000000000001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66.376999999999995</v>
      </c>
      <c r="J30" s="144">
        <v>66.384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136.76499999999999</v>
      </c>
      <c r="J31" s="149">
        <v>136.84299999999999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105.23699999999999</v>
      </c>
      <c r="J32" s="157">
        <v>105.34699999999999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112.402</v>
      </c>
      <c r="J33" s="163">
        <v>112.419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139.05799999999999</v>
      </c>
      <c r="J35" s="39">
        <v>139.203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533.39499999999998</v>
      </c>
      <c r="J36" s="178">
        <v>533.68600000000004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137.30099999999999</v>
      </c>
      <c r="J37" s="178">
        <v>137.62299999999999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175.172</v>
      </c>
      <c r="J38" s="182">
        <v>175.52600000000001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100.551</v>
      </c>
      <c r="J39" s="182">
        <v>100.59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131.85900000000001</v>
      </c>
      <c r="J40" s="120">
        <v>131.88900000000001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166.38800000000001</v>
      </c>
      <c r="J41" s="120">
        <v>166.42099999999999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145.69800000000001</v>
      </c>
      <c r="J42" s="192">
        <v>145.75800000000001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22.707000000000001</v>
      </c>
      <c r="J43" s="120">
        <v>22.734999999999999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93.108999999999995</v>
      </c>
      <c r="J44" s="200">
        <v>93.207999999999998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2257.06</v>
      </c>
      <c r="J46" s="207">
        <v>2258.2089999999998</v>
      </c>
      <c r="K46" s="208" t="s">
        <v>71</v>
      </c>
      <c r="M46" s="209">
        <f>+(J46-I46)/I46</f>
        <v>5.0906932026613708E-4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131.291</v>
      </c>
      <c r="J47" s="178">
        <v>130.59800000000001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217.81100000000001</v>
      </c>
      <c r="J48" s="182">
        <v>217.37200000000001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2.9420000000000002</v>
      </c>
      <c r="J49" s="182">
        <v>2.9380000000000002</v>
      </c>
      <c r="K49" s="214" t="s">
        <v>49</v>
      </c>
      <c r="M49" s="209">
        <f t="shared" ref="M49:M56" si="5">+(J49-I49)/I49</f>
        <v>-1.3596193065941549E-3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2.657</v>
      </c>
      <c r="J50" s="215">
        <v>2.6549999999999998</v>
      </c>
      <c r="K50" s="211" t="s">
        <v>73</v>
      </c>
      <c r="M50" s="209">
        <f t="shared" si="5"/>
        <v>-7.5272864132488668E-4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65.043999999999997</v>
      </c>
      <c r="J51" s="215">
        <v>64.89</v>
      </c>
      <c r="K51" s="211" t="s">
        <v>73</v>
      </c>
      <c r="M51" s="209">
        <f t="shared" si="5"/>
        <v>-2.3676280671544856E-3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1.345</v>
      </c>
      <c r="J52" s="223">
        <v>1.3460000000000001</v>
      </c>
      <c r="K52" s="224"/>
      <c r="M52" s="225">
        <f t="shared" si="5"/>
        <v>7.4349442379190481E-4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1.232</v>
      </c>
      <c r="J53" s="120">
        <v>1.232</v>
      </c>
      <c r="K53" s="224"/>
      <c r="M53" s="225">
        <f t="shared" si="5"/>
        <v>0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1.204</v>
      </c>
      <c r="J54" s="178">
        <v>1.206</v>
      </c>
      <c r="K54" s="224"/>
      <c r="M54" s="225">
        <f t="shared" si="5"/>
        <v>1.6611295681063138E-3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107.684</v>
      </c>
      <c r="J55" s="227">
        <v>107.35299999999999</v>
      </c>
      <c r="K55" s="224"/>
      <c r="M55" s="225">
        <f t="shared" si="5"/>
        <v>-3.0738085509453873E-3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1166.6420000000001</v>
      </c>
      <c r="J57" s="182">
        <v>1157.7929999999999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13.086</v>
      </c>
      <c r="J58" s="234">
        <v>12.948</v>
      </c>
      <c r="K58" s="224"/>
      <c r="M58" s="225">
        <f>+(J58-I58)/I58</f>
        <v>-1.0545621274644651E-2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10.388999999999999</v>
      </c>
      <c r="J59" s="238">
        <v>10.444000000000001</v>
      </c>
      <c r="K59" s="239"/>
      <c r="L59" s="240"/>
      <c r="M59" s="241">
        <f>+(J59-I59)/I59</f>
        <v>5.2940610260854264E-3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12.34</v>
      </c>
      <c r="J60" s="245">
        <v>12.22</v>
      </c>
      <c r="K60" s="239"/>
      <c r="L60" s="240"/>
      <c r="M60" s="241">
        <f>+(J60-I60)/I60</f>
        <v>-9.724473257698478E-3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87.613</v>
      </c>
      <c r="J62" s="251">
        <v>87.763000000000005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1.2829999999999999</v>
      </c>
      <c r="J64" s="259">
        <v>1.278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110.514</v>
      </c>
      <c r="J70" s="290">
        <v>110.527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102.431</v>
      </c>
      <c r="J71" s="297">
        <v>102.444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109.017</v>
      </c>
      <c r="J72" s="297">
        <v>109.03400000000001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106.175</v>
      </c>
      <c r="J73" s="227">
        <v>106.191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108.358</v>
      </c>
      <c r="J74" s="297">
        <v>108.377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110.97499999999999</v>
      </c>
      <c r="J75" s="297">
        <v>110.992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107.53</v>
      </c>
      <c r="J76" s="297">
        <v>107.545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104.51</v>
      </c>
      <c r="J77" s="297">
        <v>104.524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103.58799999999999</v>
      </c>
      <c r="J78" s="297">
        <v>103.59099999999999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108.21299999999999</v>
      </c>
      <c r="J79" s="297">
        <v>108.229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110.318</v>
      </c>
      <c r="J80" s="297">
        <v>110.336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106.81</v>
      </c>
      <c r="J81" s="297">
        <v>106.822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106.054</v>
      </c>
      <c r="J82" s="297">
        <v>106.065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106.414</v>
      </c>
      <c r="J83" s="297">
        <v>106.429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105.7</v>
      </c>
      <c r="J84" s="297">
        <v>105.714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105.13200000000001</v>
      </c>
      <c r="J85" s="297">
        <v>105.148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107.63200000000001</v>
      </c>
      <c r="J86" s="297">
        <v>107.642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105.75700000000001</v>
      </c>
      <c r="J87" s="297">
        <v>105.773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103.877</v>
      </c>
      <c r="J88" s="316">
        <v>103.889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108.524</v>
      </c>
      <c r="J89" s="319">
        <v>108.538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104.056</v>
      </c>
      <c r="J90" s="326">
        <v>104.06699999999999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110.875</v>
      </c>
      <c r="J92" s="39">
        <v>110.88800000000001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107.26900000000001</v>
      </c>
      <c r="J93" s="337">
        <v>107.286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110.173</v>
      </c>
      <c r="J94" s="345">
        <v>110.191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112.224</v>
      </c>
      <c r="J96" s="351">
        <v>112.373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64.546000000000006</v>
      </c>
      <c r="J98" s="290">
        <v>64.700999999999993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97.820999999999998</v>
      </c>
      <c r="J99" s="367">
        <v>98.382999999999996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18.222999999999999</v>
      </c>
      <c r="J100" s="336">
        <v>18.227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44281</v>
      </c>
      <c r="G101" s="369">
        <v>5.2160000000000002</v>
      </c>
      <c r="H101" s="336">
        <v>289.13200000000001</v>
      </c>
      <c r="I101" s="336">
        <v>288.40199999999999</v>
      </c>
      <c r="J101" s="336">
        <v>288.45100000000002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2217.0309999999999</v>
      </c>
      <c r="J102" s="336">
        <v>2219.404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70.646000000000001</v>
      </c>
      <c r="J103" s="48">
        <v>70.697000000000003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56.225999999999999</v>
      </c>
      <c r="J104" s="336">
        <v>56.231999999999999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106.855</v>
      </c>
      <c r="J105" s="316">
        <v>106.861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11.679</v>
      </c>
      <c r="J107" s="515">
        <v>11.692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15.57</v>
      </c>
      <c r="J108" s="336">
        <v>15.621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15.769</v>
      </c>
      <c r="J109" s="336">
        <v>15.821999999999999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13.981</v>
      </c>
      <c r="J110" s="336">
        <v>14.015000000000001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8.718</v>
      </c>
      <c r="J111" s="367">
        <v>8.7379999999999995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102.128</v>
      </c>
      <c r="J112" s="367">
        <v>102.468</v>
      </c>
      <c r="K112" s="40"/>
      <c r="L112" s="66"/>
      <c r="M112" s="41"/>
      <c r="N112" s="93"/>
    </row>
    <row r="113" spans="1:15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79.861999999999995</v>
      </c>
      <c r="J113" s="336">
        <v>80.081999999999994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82.703000000000003</v>
      </c>
      <c r="J114" s="367">
        <v>82.96</v>
      </c>
      <c r="K114" s="40"/>
      <c r="L114" s="41"/>
      <c r="M114" s="42"/>
      <c r="N114" s="41"/>
    </row>
    <row r="115" spans="1:15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103.488</v>
      </c>
      <c r="J115" s="367">
        <v>103.565</v>
      </c>
      <c r="K115" s="40"/>
      <c r="M115" s="42"/>
      <c r="O115" s="9"/>
    </row>
    <row r="116" spans="1:15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93.259</v>
      </c>
      <c r="J116" s="367">
        <v>93.334999999999994</v>
      </c>
      <c r="K116" s="40"/>
      <c r="L116" s="41"/>
      <c r="M116" s="42"/>
      <c r="N116" s="41"/>
    </row>
    <row r="117" spans="1:15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10.243</v>
      </c>
      <c r="J117" s="336">
        <v>10.249000000000001</v>
      </c>
      <c r="K117" s="40"/>
      <c r="M117" s="42"/>
      <c r="O117" s="9"/>
    </row>
    <row r="118" spans="1:15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95.801000000000002</v>
      </c>
      <c r="J118" s="336">
        <v>96.052000000000007</v>
      </c>
      <c r="K118" s="410"/>
      <c r="L118" s="411"/>
      <c r="M118" s="412"/>
      <c r="N118" s="411"/>
    </row>
    <row r="119" spans="1:15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147.28299999999999</v>
      </c>
      <c r="J119" s="418">
        <v>147.56100000000001</v>
      </c>
      <c r="K119" s="419"/>
      <c r="L119" s="411"/>
      <c r="M119" s="412"/>
      <c r="N119" s="41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5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104.501</v>
      </c>
      <c r="J121" s="426">
        <v>103.83799999999999</v>
      </c>
      <c r="K121" s="224" t="s">
        <v>80</v>
      </c>
      <c r="M121" s="209">
        <f>+(J121-I121)/I121</f>
        <v>-6.344436895340819E-3</v>
      </c>
    </row>
    <row r="122" spans="1:15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121.232</v>
      </c>
      <c r="J122" s="367">
        <v>121.07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120.94199999999999</v>
      </c>
      <c r="J123" s="367">
        <v>120.848</v>
      </c>
      <c r="K123" s="208" t="s">
        <v>71</v>
      </c>
      <c r="M123" s="209">
        <f t="shared" ref="M123:M128" si="10">+(J123-I123)/I123</f>
        <v>-7.7723206164933677E-4</v>
      </c>
    </row>
    <row r="124" spans="1:15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185.56100000000001</v>
      </c>
      <c r="J124" s="436">
        <v>184.49700000000001</v>
      </c>
      <c r="K124" s="211" t="s">
        <v>73</v>
      </c>
      <c r="M124" s="209">
        <f t="shared" si="10"/>
        <v>-5.7339634944842555E-3</v>
      </c>
    </row>
    <row r="125" spans="1:15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172.465</v>
      </c>
      <c r="J125" s="438">
        <v>172.071</v>
      </c>
      <c r="K125" s="136" t="s">
        <v>73</v>
      </c>
      <c r="L125" s="41"/>
      <c r="M125" s="42">
        <f t="shared" si="10"/>
        <v>-2.2845214971153882E-3</v>
      </c>
      <c r="N125" s="41"/>
    </row>
    <row r="126" spans="1:15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168.928</v>
      </c>
      <c r="J126" s="438">
        <v>168.62700000000001</v>
      </c>
      <c r="K126" s="136" t="s">
        <v>73</v>
      </c>
      <c r="L126" s="41"/>
      <c r="M126" s="42">
        <f t="shared" si="10"/>
        <v>-1.7818242091304445E-3</v>
      </c>
      <c r="N126" s="41"/>
    </row>
    <row r="127" spans="1:15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22.88</v>
      </c>
      <c r="J127" s="438">
        <v>22.645</v>
      </c>
      <c r="K127" s="211" t="s">
        <v>73</v>
      </c>
      <c r="M127" s="209">
        <f t="shared" si="10"/>
        <v>-1.0270979020978996E-2</v>
      </c>
    </row>
    <row r="128" spans="1:15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144.649</v>
      </c>
      <c r="J128" s="442">
        <v>144.71100000000001</v>
      </c>
      <c r="K128" s="211" t="s">
        <v>73</v>
      </c>
      <c r="M128" s="209">
        <f t="shared" si="10"/>
        <v>4.2862377202754133E-4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159.47300000000001</v>
      </c>
      <c r="J129" s="448">
        <v>160.047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5310.8180000000002</v>
      </c>
      <c r="J130" s="73">
        <v>5281.0010000000002</v>
      </c>
      <c r="K130" s="211"/>
      <c r="M130" s="225">
        <f t="shared" ref="M130:M135" si="11">+(J130-I130)/I130</f>
        <v>-5.6143893464246008E-3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90.988</v>
      </c>
      <c r="J132" s="465">
        <v>91.006</v>
      </c>
      <c r="K132" s="466"/>
      <c r="L132" s="467"/>
      <c r="M132" s="468">
        <f t="shared" si="11"/>
        <v>1.9782828504858534E-4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4613.2370000000001</v>
      </c>
      <c r="J133" s="436">
        <v>4591.5739999999996</v>
      </c>
      <c r="K133" s="472"/>
      <c r="L133" s="473"/>
      <c r="M133" s="474">
        <f t="shared" si="11"/>
        <v>-4.6958350503129289E-3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10.372</v>
      </c>
      <c r="J134" s="465">
        <v>10.423</v>
      </c>
      <c r="K134" s="466"/>
      <c r="L134" s="467"/>
      <c r="M134" s="468">
        <f t="shared" si="11"/>
        <v>4.9170844581565903E-3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169.05799999999999</v>
      </c>
      <c r="J135" s="482">
        <v>168.95699999999999</v>
      </c>
      <c r="K135" s="466"/>
      <c r="L135" s="467"/>
      <c r="M135" s="468">
        <f t="shared" si="11"/>
        <v>-5.9742810159826268E-4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11059.929</v>
      </c>
      <c r="J136" s="344">
        <v>11105.991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122.343</v>
      </c>
      <c r="J138" s="418">
        <v>122.627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11-03-22</vt:lpstr>
      <vt:lpstr>'11-03-22'!Zone_d_impression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2022-03-11T14:53:05Z</dcterms:created>
  <dcterms:modified xsi:type="dcterms:W3CDTF">2022-03-11T14:53:56Z</dcterms:modified>
</cp:coreProperties>
</file>