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8-2017" sheetId="1" r:id="rId1"/>
  </sheets>
  <definedNames>
    <definedName name="_xlnm._FilterDatabase" localSheetId="0" hidden="1">'21-08-2017'!$D$1:$D$581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<sst xmlns="http://schemas.openxmlformats.org/spreadsheetml/2006/main" count="349" uniqueCount="199">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</sst>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P10" sqref="P10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168.59899999999999</v>
      </c>
      <c r="J6" s="38">
        <v>168.648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113.971</v>
      </c>
      <c r="J7" s="47">
        <v>114.00700000000001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97.572999999999993</v>
      </c>
      <c r="J8" s="54">
        <v>97.602999999999994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15.022</v>
      </c>
      <c r="J10" s="59">
        <v>15.026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109.744</v>
      </c>
      <c r="J11" s="59">
        <v>109.78400000000001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1.542</v>
      </c>
      <c r="J13" s="38">
        <v>1.544</v>
      </c>
      <c r="K13" s="69" t="s">
        <v>23</v>
      </c>
      <c r="L13" s="39"/>
      <c r="M13" s="40">
        <f>+(J13-I13)/I13</f>
        <v>1.2970168612191969E-3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108.15</v>
      </c>
      <c r="J14" s="74">
        <v>108.215</v>
      </c>
      <c r="K14" s="75"/>
      <c r="L14" s="76">
        <v>12769294</v>
      </c>
      <c r="M14" s="77">
        <f>+(J14-I14)/I14</f>
        <v>6.0101710587145377E-4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41.043999999999997</v>
      </c>
      <c r="J16" s="38">
        <v>41.055999999999997</v>
      </c>
      <c r="K16" s="39"/>
      <c r="L16" s="39"/>
      <c r="M16" s="83">
        <f>+(J16-I16)/I16</f>
        <v>2.9236916479876367E-4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55.555</v>
      </c>
      <c r="J17" s="47">
        <v>55.567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117.75700000000001</v>
      </c>
      <c r="J18" s="97">
        <v>117.887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113.497</v>
      </c>
      <c r="J19" s="90">
        <v>113.735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140.20699999999999</v>
      </c>
      <c r="J21" s="38">
        <v>140.41200000000001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520.30700000000002</v>
      </c>
      <c r="J22" s="97">
        <v>520.89800000000002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119.536</v>
      </c>
      <c r="J23" s="97">
        <v>119.60299999999999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130.17099999999999</v>
      </c>
      <c r="J24" s="97">
        <v>130.18299999999999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139.77199999999999</v>
      </c>
      <c r="J25" s="97">
        <v>139.43700000000001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121.66</v>
      </c>
      <c r="J26" s="122">
        <v>121.44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107.599</v>
      </c>
      <c r="J27" s="122">
        <v>108.042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155.262</v>
      </c>
      <c r="J28" s="122">
        <v>155.71199999999999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94.251999999999995</v>
      </c>
      <c r="J29" s="47">
        <v>94.331000000000003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99.031999999999996</v>
      </c>
      <c r="J30" s="132">
        <v>99.375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152.12700000000001</v>
      </c>
      <c r="J31" s="134">
        <v>152.70400000000001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133.774</v>
      </c>
      <c r="J32" s="122">
        <v>134.233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102.182</v>
      </c>
      <c r="J33" s="143">
        <v>102.55800000000001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103.18</v>
      </c>
      <c r="J34" s="148">
        <v>103.52800000000001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21.431000000000001</v>
      </c>
      <c r="J35" s="152">
        <v>21.526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2285</v>
      </c>
      <c r="J38" s="165">
        <v>2290.61</v>
      </c>
      <c r="K38" s="166" t="s">
        <v>60</v>
      </c>
      <c r="M38" s="77">
        <f t="shared" si="1"/>
        <v>2.4551422319475393E-3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119.85</v>
      </c>
      <c r="J40" s="177">
        <v>121.065</v>
      </c>
      <c r="K40" s="160" t="s">
        <v>58</v>
      </c>
      <c r="M40" s="77">
        <f t="shared" si="1"/>
        <v>1.0137672090112669E-2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151.56899999999999</v>
      </c>
      <c r="J41" s="178">
        <v>152.21</v>
      </c>
      <c r="K41" s="160" t="s">
        <v>58</v>
      </c>
      <c r="M41" s="77">
        <f t="shared" si="1"/>
        <v>4.2290969789338167E-3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164.87200000000001</v>
      </c>
      <c r="J42" s="178">
        <v>165.75299999999999</v>
      </c>
      <c r="K42" s="160" t="s">
        <v>58</v>
      </c>
      <c r="M42" s="77">
        <f t="shared" si="1"/>
        <v>5.343539230433134E-3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16.866</v>
      </c>
      <c r="J43" s="176">
        <v>17.064</v>
      </c>
      <c r="K43" s="160" t="s">
        <v>58</v>
      </c>
      <c r="M43" s="77">
        <f t="shared" si="1"/>
        <v>1.1739594450373557E-2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5321.6580000000004</v>
      </c>
      <c r="J44" s="179">
        <v>5322.7879999999996</v>
      </c>
      <c r="K44" s="160" t="s">
        <v>58</v>
      </c>
      <c r="M44" s="77">
        <f t="shared" si="1"/>
        <v>2.1233983844869391E-4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5263.3190000000004</v>
      </c>
      <c r="J45" s="180">
        <v>5292.1769999999997</v>
      </c>
      <c r="K45" s="160"/>
      <c r="M45" s="77">
        <f t="shared" si="1"/>
        <v>5.4828521698949391E-3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2.6419999999999999</v>
      </c>
      <c r="J46" s="176">
        <v>2.6509999999999998</v>
      </c>
      <c r="K46" s="160"/>
      <c r="M46" s="77">
        <f t="shared" si="1"/>
        <v>3.4065102195306196E-3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2.2879999999999998</v>
      </c>
      <c r="J47" s="176">
        <v>2.2930000000000001</v>
      </c>
      <c r="K47" s="182" t="s">
        <v>23</v>
      </c>
      <c r="M47" s="77">
        <f t="shared" si="1"/>
        <v>2.1853146853148329E-3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1.236</v>
      </c>
      <c r="J48" s="185">
        <v>1.2370000000000001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1.1060000000000001</v>
      </c>
      <c r="K49" s="172"/>
      <c r="M49" s="190">
        <f t="shared" ref="M49:M55" si="3">+(J49-I49)/I49</f>
        <v>0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1.1160000000000001</v>
      </c>
      <c r="J50" s="192">
        <v>1.1180000000000001</v>
      </c>
      <c r="K50" s="172"/>
      <c r="M50" s="190">
        <f t="shared" si="3"/>
        <v>1.7921146953405033E-3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1.117</v>
      </c>
      <c r="J51" s="189">
        <v>1.1200000000000001</v>
      </c>
      <c r="K51" s="172"/>
      <c r="M51" s="190">
        <f t="shared" si="3"/>
        <v>2.6857654431513998E-3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116.819</v>
      </c>
      <c r="J52" s="198">
        <v>117.465</v>
      </c>
      <c r="K52" s="172"/>
      <c r="M52" s="190">
        <f t="shared" si="3"/>
        <v>5.5299223585204525E-3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119.389</v>
      </c>
      <c r="J53" s="204">
        <v>119.342</v>
      </c>
      <c r="K53" s="172"/>
      <c r="M53" s="190">
        <f t="shared" si="3"/>
        <v>-3.9367110872858511E-4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177" t="s">
        <v>82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10.27</v>
      </c>
      <c r="J55" s="204">
        <v>10.375</v>
      </c>
      <c r="K55" s="172"/>
      <c r="M55" s="190">
        <f t="shared" si="3"/>
        <v>1.0223953261927987E-2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106.69799999999999</v>
      </c>
      <c r="J61" s="38">
        <v>106.71599999999999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101.818</v>
      </c>
      <c r="J62" s="132">
        <v>101.846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103.76300000000001</v>
      </c>
      <c r="J63" s="249">
        <v>103.794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100.96599999999999</v>
      </c>
      <c r="J64" s="255">
        <v>100.999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102.601</v>
      </c>
      <c r="J65" s="260">
        <v>102.639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105.767</v>
      </c>
      <c r="J66" s="265">
        <v>105.8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103.11</v>
      </c>
      <c r="J67" s="254">
        <v>103.146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100.56100000000001</v>
      </c>
      <c r="J68" s="189">
        <v>100.586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102.631</v>
      </c>
      <c r="J69" s="189">
        <v>102.64700000000001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100.905</v>
      </c>
      <c r="J70" s="189">
        <v>100.93600000000001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102.745</v>
      </c>
      <c r="J71" s="189">
        <v>102.777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102.10299999999999</v>
      </c>
      <c r="J72" s="265">
        <v>102.13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105.306</v>
      </c>
      <c r="J73" s="271">
        <v>105.343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103.68</v>
      </c>
      <c r="J74" s="189">
        <v>103.709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102.684</v>
      </c>
      <c r="J75" s="189">
        <v>102.712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101.301</v>
      </c>
      <c r="J76" s="265">
        <v>101.333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102.922</v>
      </c>
      <c r="J77" s="265">
        <v>102.94799999999999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101.22799999999999</v>
      </c>
      <c r="J78" s="284">
        <v>101.265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102.492</v>
      </c>
      <c r="J79" s="284">
        <v>102.526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104.044</v>
      </c>
      <c r="J80" s="254">
        <v>104.07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101.364</v>
      </c>
      <c r="J81" s="293">
        <v>101.4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101.521</v>
      </c>
      <c r="J82" s="293">
        <v>101.551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104.035</v>
      </c>
      <c r="J83" s="254">
        <v>104.063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101.169</v>
      </c>
      <c r="J84" s="304">
        <v>101.197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10.467000000000001</v>
      </c>
      <c r="J86" s="309">
        <v>10.471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102.226</v>
      </c>
      <c r="J87" s="312">
        <v>102.261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102.563</v>
      </c>
      <c r="J88" s="317">
        <v>102.599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103.61199999999999</v>
      </c>
      <c r="J89" s="324">
        <v>103.642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10.282999999999999</v>
      </c>
      <c r="J90" s="331">
        <v>10.287000000000001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58.487000000000002</v>
      </c>
      <c r="J92" s="340">
        <v>58.44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102.376</v>
      </c>
      <c r="J95" s="346">
        <v>102.626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17.396999999999998</v>
      </c>
      <c r="J96" s="346">
        <v>17.41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292.73200000000003</v>
      </c>
      <c r="J97" s="346">
        <v>294.05500000000001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29.593</v>
      </c>
      <c r="J98" s="284">
        <v>29.797999999999998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2331.1149999999998</v>
      </c>
      <c r="J99" s="165">
        <v>2338.527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72.016000000000005</v>
      </c>
      <c r="J100" s="357">
        <v>71.959999999999994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54.301000000000002</v>
      </c>
      <c r="J101" s="192">
        <v>54.301000000000002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105.75</v>
      </c>
      <c r="J102" s="363">
        <v>105.786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92.137</v>
      </c>
      <c r="J103" s="54">
        <v>92.432000000000002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10.739000000000001</v>
      </c>
      <c r="J105" s="377">
        <v>10.747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11.488</v>
      </c>
      <c r="J106" s="384">
        <v>11.473000000000001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14.244999999999999</v>
      </c>
      <c r="J107" s="384">
        <v>14.241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12.773999999999999</v>
      </c>
      <c r="J108" s="386">
        <v>12.792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13.845000000000001</v>
      </c>
      <c r="J109" s="386">
        <v>13.863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12.141</v>
      </c>
      <c r="J110" s="386">
        <v>12.153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148.33199999999999</v>
      </c>
      <c r="J111" s="386">
        <v>148.61500000000001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141.12899999999999</v>
      </c>
      <c r="J112" s="386">
        <v>141.31700000000001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9.2460000000000004</v>
      </c>
      <c r="J113" s="386">
        <v>9.2539999999999996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103.041</v>
      </c>
      <c r="J114" s="386">
        <v>102.929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85.188000000000002</v>
      </c>
      <c r="J115" s="398">
        <v>85.475999999999999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88.795000000000002</v>
      </c>
      <c r="J116" s="383">
        <v>88.872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97.192999999999998</v>
      </c>
      <c r="J117" s="386">
        <v>97.713999999999999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99.343999999999994</v>
      </c>
      <c r="J118" s="413">
        <v>99.519000000000005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96.673000000000002</v>
      </c>
      <c r="J119" s="413">
        <v>96.846000000000004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10.356999999999999</v>
      </c>
      <c r="J120" s="423">
        <v>10.377000000000001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105.395</v>
      </c>
      <c r="J123" s="386">
        <v>105.51600000000001</v>
      </c>
      <c r="K123" s="172" t="s">
        <v>62</v>
      </c>
      <c r="M123" s="77">
        <f>+(J123-I123)/I123</f>
        <v>1.1480620522796084E-3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148.28</v>
      </c>
      <c r="J124" s="386">
        <v>148.726</v>
      </c>
      <c r="K124" s="426" t="s">
        <v>167</v>
      </c>
      <c r="M124" s="77">
        <f>+(J124-I124)/I124</f>
        <v>3.0078230374966141E-3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106.044</v>
      </c>
      <c r="J125" s="383">
        <v>106.247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105.66800000000001</v>
      </c>
      <c r="J126" s="383">
        <v>105.57</v>
      </c>
      <c r="K126" s="166" t="s">
        <v>60</v>
      </c>
      <c r="M126" s="77">
        <f t="shared" ref="M126:M131" si="9">+(J126-I126)/I126</f>
        <v>-9.2743309232703542E-4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206.155</v>
      </c>
      <c r="J127" s="434">
        <v>207.31800000000001</v>
      </c>
      <c r="K127" s="160" t="s">
        <v>58</v>
      </c>
      <c r="M127" s="77">
        <f t="shared" si="9"/>
        <v>5.6413863355242941E-3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185.77500000000001</v>
      </c>
      <c r="J128" s="435">
        <v>186.33600000000001</v>
      </c>
      <c r="K128" s="160" t="s">
        <v>58</v>
      </c>
      <c r="M128" s="77">
        <f t="shared" si="9"/>
        <v>3.0197819943480393E-3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156.97</v>
      </c>
      <c r="J129" s="435">
        <v>157.304</v>
      </c>
      <c r="K129" s="160" t="s">
        <v>58</v>
      </c>
      <c r="M129" s="77">
        <f t="shared" si="9"/>
        <v>2.1277951200866611E-3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22.443999999999999</v>
      </c>
      <c r="J130" s="435">
        <v>22.622</v>
      </c>
      <c r="K130" s="160" t="s">
        <v>58</v>
      </c>
      <c r="M130" s="77">
        <f t="shared" si="9"/>
        <v>7.9308501158439158E-3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145.40899999999999</v>
      </c>
      <c r="J131" s="435">
        <v>144.63900000000001</v>
      </c>
      <c r="K131" s="160" t="s">
        <v>58</v>
      </c>
      <c r="M131" s="77">
        <f t="shared" si="9"/>
        <v>-5.2954081246689121E-3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124.642</v>
      </c>
      <c r="J132" s="435">
        <v>124.848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9180.2019999999993</v>
      </c>
      <c r="J133" s="439">
        <v>9211.2389999999996</v>
      </c>
      <c r="K133" s="160" t="s">
        <v>58</v>
      </c>
      <c r="M133" s="77">
        <f>+(J133-I133)/I133</f>
        <v>3.380862425467355E-3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83.811999999999998</v>
      </c>
      <c r="J135" s="451">
        <v>82.896000000000001</v>
      </c>
      <c r="K135" s="160" t="s">
        <v>58</v>
      </c>
      <c r="M135" s="77">
        <f>+(J135-I135)/I135</f>
        <v>-1.0929222545697476E-2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992.072</v>
      </c>
      <c r="J136" s="398">
        <v>996.07500000000005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5584.33</v>
      </c>
      <c r="J137" s="398">
        <v>5638.9970000000003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5062.2240000000002</v>
      </c>
      <c r="J138" s="461">
        <v>5059.6809999999996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100.241</v>
      </c>
      <c r="J139" s="469">
        <v>100.313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113.682</v>
      </c>
      <c r="J141" s="478">
        <v>113.86499999999999</v>
      </c>
      <c r="K141" s="214" t="s">
        <v>58</v>
      </c>
      <c r="L141" s="31"/>
      <c r="M141" s="479">
        <f>+(J141-I141)/I141</f>
        <v>1.6097535229851051E-3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10860.473</v>
      </c>
      <c r="J144" s="491">
        <v>10900.86</v>
      </c>
      <c r="K144" s="160" t="s">
        <v>58</v>
      </c>
      <c r="M144" s="77">
        <f>+(J144-I144)/I144</f>
        <v>3.7187146453014179E-3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2017-08-21T12:20:37Z</dcterms:created>
  <dcterms:modified xsi:type="dcterms:W3CDTF">2017-08-21T12:20:53Z</dcterms:modified>
</cp:coreProperties>
</file>