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26-01-21 " sheetId="1" r:id="rId1"/>
  </sheets>
  <definedNames>
    <definedName name="_xlnm._FilterDatabase" localSheetId="0" hidden="1">'26-01-21 '!$A$1:$N$142</definedName>
    <definedName name="_xlnm.Print_Area" localSheetId="0">'26-01-21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<sst xmlns="http://schemas.openxmlformats.org/spreadsheetml/2006/main" count="323" uniqueCount="190">
  <si>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</si>
  <si>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</si>
  <si>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</si>
  <si>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</si>
  <si>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</si>
  <si>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</si>
  <si>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</si>
  <si>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</si>
  <si>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</si>
  <si>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</si>
  <si>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</si>
  <si>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</si>
  <si>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</si>
  <si>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</si>
  <si>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</si>
  <si>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</si>
  <si>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</si>
  <si>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</si>
  <si>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</si>
  <si>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</si>
  <si>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</si>
  <si>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</si>
  <si>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</si>
  <si>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</si>
  <si>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</si>
  <si>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</si>
  <si>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</si>
  <si>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</si>
  <si>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</si>
  <si>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</si>
  <si>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</si>
  <si>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</si>
  <si>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</si>
  <si>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</si>
  <si>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</si>
  <si>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</si>
  <si>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</si>
  <si>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</si>
  <si>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</si>
  <si>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</si>
  <si>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</si>
  <si>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</si>
  <si>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</si>
  <si>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</si>
  <si>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</si>
  <si>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</si>
  <si>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</si>
  <si>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</si>
  <si>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</si>
  <si>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</si>
  <si>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</si>
  <si>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</si>
  <si>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</si>
  <si>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</si>
  <si>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</si>
  <si>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</si>
  <si>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</si>
  <si>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</si>
  <si>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</si>
  <si>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</si>
  <si>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</si>
  <si>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</si>
  <si>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</si>
  <si>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</si>
  <si>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</si>
  <si>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</si>
  <si>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</si>
  <si>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</si>
  <si>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</si>
  <si>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</si>
  <si>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</si>
  <si>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</si>
  <si>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</si>
  <si>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</si>
  <si>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</si>
  <si>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</si>
  <si>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</si>
  <si>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</si>
  <si>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</si>
  <si>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</si>
  <si>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</si>
  <si>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</si>
  <si>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</si>
  <si>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</si>
  <si>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</si>
  <si>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</si>
  <si>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</si>
  <si>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</si>
  <si>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</si>
  <si>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</si>
  <si>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</si>
  <si>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</si>
  <si>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</si>
  <si>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</si>
  <si>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</si>
  <si>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</si>
  <si>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</si>
  <si>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</si>
  <si>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</si>
  <si>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</si>
  <si>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</si>
  <si>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</si>
  <si>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</si>
  <si>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</si>
  <si>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</si>
  <si>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</si>
  <si>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</si>
  <si>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</si>
  <si>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</si>
  <si>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</si>
  <si>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</si>
  <si>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</si>
  <si>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</si>
  <si>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</si>
  <si>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</si>
  <si>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</si>
  <si>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</si>
  <si>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</si>
  <si>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</si>
  <si>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</si>
  <si>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</si>
  <si>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</si>
  <si>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</si>
  <si>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</si>
  <si>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</si>
  <si>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</si>
  <si>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</si>
  <si>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</si>
  <si>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</si>
  <si>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</si>
  <si>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</si>
  <si>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</si>
  <si>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</si>
  <si>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</si>
  <si>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</si>
  <si>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</si>
  <si>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</si>
  <si>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</si>
  <si>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</si>
  <si>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</si>
  <si>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</si>
  <si>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</si>
  <si>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</si>
  <si>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</si>
  <si>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</si>
  <si>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</si>
  <si>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</si>
  <si>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</si>
  <si>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</si>
  <si>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</si>
  <si>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</si>
  <si>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</si>
  <si>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</si>
  <si>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</si>
  <si>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</si>
  <si>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</si>
  <si>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</si>
  <si>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</si>
  <si>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</si>
  <si>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</si>
  <si>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</si>
  <si>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</si>
  <si>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</si>
  <si>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</si>
  <si>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</si>
  <si>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</si>
  <si>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</si>
  <si>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</si>
  <si>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</si>
  <si>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</si>
  <si>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 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</si>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</sst>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B37" zoomScale="104" zoomScaleNormal="104" zoomScaleSheetLayoutView="100" workbookViewId="0">
      <selection activeCell="O48" sqref="O48"/>
    </sheetView>
  </sheetViews>
  <sheetFormatPr baseColWidth="10" defaultColWidth="11.42578125" defaultRowHeight="15"/>
  <cols>
    <col min="1" max="1" width="3.28515625" style="10" customWidth="1"/>
    <col min="2" max="2" width="5" style="529" customWidth="1"/>
    <col min="3" max="3" width="40.140625" style="520" customWidth="1"/>
    <col min="4" max="4" width="32.71093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199.6</v>
      </c>
      <c r="J6" s="39">
        <v>199.64400000000001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136.12299999999999</v>
      </c>
      <c r="J7" s="48">
        <v>136.14599999999999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114.197</v>
      </c>
      <c r="J8" s="48">
        <v>114.211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121.705</v>
      </c>
      <c r="J9" s="48">
        <v>121.733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119.22</v>
      </c>
      <c r="J10" s="48">
        <v>119.241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117.175</v>
      </c>
      <c r="J11" s="63">
        <v>117.196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114.68899999999999</v>
      </c>
      <c r="J12" s="48">
        <v>114.705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46.84</v>
      </c>
      <c r="J13" s="72">
        <v>46.844000000000001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33.238999999999997</v>
      </c>
      <c r="J14" s="72">
        <v>33.244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112.619</v>
      </c>
      <c r="J15" s="72">
        <v>112.637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17.587</v>
      </c>
      <c r="J17" s="39">
        <v>17.59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126.31699999999999</v>
      </c>
      <c r="J18" s="72">
        <v>126.32899999999999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1.18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119.352</v>
      </c>
      <c r="J20" s="103">
        <v>119.371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11.653</v>
      </c>
      <c r="J21" s="108">
        <v>11.654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167.11600000000001</v>
      </c>
      <c r="J22" s="72">
        <v>167.142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11.612</v>
      </c>
      <c r="J23" s="122">
        <v>11.614000000000001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94.915999999999997</v>
      </c>
      <c r="J24" s="128">
        <v>94.950999999999993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1.851</v>
      </c>
      <c r="J26" s="134">
        <v>1.8540000000000001</v>
      </c>
      <c r="K26" s="97" t="s">
        <v>47</v>
      </c>
      <c r="L26" s="40"/>
      <c r="M26" s="41">
        <f>+(J26-I26)/I26</f>
        <v>1.6207455429498184E-3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63.543999999999997</v>
      </c>
      <c r="J28" s="108">
        <v>63.551000000000002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132.31299999999999</v>
      </c>
      <c r="J29" s="72">
        <v>132.30099999999999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104.148</v>
      </c>
      <c r="J30" s="103">
        <v>104.10899999999999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106.001</v>
      </c>
      <c r="J31" s="160">
        <v>106.018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133.71100000000001</v>
      </c>
      <c r="J33" s="171">
        <v>133.70699999999999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513.92100000000005</v>
      </c>
      <c r="J34" s="72">
        <v>513.88900000000001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135.03299999999999</v>
      </c>
      <c r="J35" s="72">
        <v>134.90700000000001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165.35</v>
      </c>
      <c r="J40" s="48">
        <v>165.005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95.045000000000002</v>
      </c>
      <c r="J41" s="48">
        <v>95.076999999999998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124.684</v>
      </c>
      <c r="J42" s="72">
        <v>124.732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157.99199999999999</v>
      </c>
      <c r="J43" s="48">
        <v>157.858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141.756</v>
      </c>
      <c r="J44" s="48">
        <v>141.83500000000001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21.599</v>
      </c>
      <c r="J45" s="206">
        <v>21.619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92.372</v>
      </c>
      <c r="J46" s="212">
        <v>92.106999999999999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2143.5369999999998</v>
      </c>
      <c r="J48" s="219">
        <v>2144.6469999999999</v>
      </c>
      <c r="K48" s="220" t="s">
        <v>75</v>
      </c>
      <c r="M48" s="221">
        <f t="shared" ref="M48" si="3">+(J48-I48)/I48</f>
        <v>5.1783570799110413E-4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122.803</v>
      </c>
      <c r="J49" s="48">
        <v>122.495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207.584</v>
      </c>
      <c r="J50" s="48">
        <v>209.43899999999999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17.231000000000002</v>
      </c>
      <c r="J51" s="48" t="s">
        <v>80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81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2.7989999999999999</v>
      </c>
      <c r="J52" s="108">
        <v>2.8010000000000002</v>
      </c>
      <c r="K52" s="223"/>
      <c r="M52" s="221">
        <f t="shared" ref="M52:M53" si="5">+(J52-I52)/I52</f>
        <v>7.1454090746703245E-4</v>
      </c>
    </row>
    <row r="53" spans="1:14" s="8" customFormat="1" ht="17.25" customHeight="1" thickTop="1" thickBot="1">
      <c r="A53" s="10" t="s">
        <v>82</v>
      </c>
      <c r="B53" s="165">
        <f t="shared" si="4"/>
        <v>42</v>
      </c>
      <c r="C53" s="224" t="s">
        <v>83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2.5179999999999998</v>
      </c>
      <c r="J53" s="48">
        <v>2.52</v>
      </c>
      <c r="K53" s="225" t="s">
        <v>47</v>
      </c>
      <c r="M53" s="221">
        <f t="shared" si="5"/>
        <v>7.9428117553622876E-4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84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66.518000000000001</v>
      </c>
      <c r="J54" s="231">
        <v>66.86</v>
      </c>
      <c r="K54" s="223" t="s">
        <v>77</v>
      </c>
      <c r="M54" s="221">
        <f>+(J54-I54)/I54</f>
        <v>5.141465467993607E-3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85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1.2250000000000001</v>
      </c>
      <c r="J55" s="237">
        <v>1.2270000000000001</v>
      </c>
      <c r="K55" s="238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87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1.2789999999999999</v>
      </c>
      <c r="J56" s="237">
        <v>1.28</v>
      </c>
      <c r="K56" s="238"/>
      <c r="M56" s="240">
        <f t="shared" ref="M56:M63" si="6">+(J56-I56)/I56</f>
        <v>7.8186082877256609E-4</v>
      </c>
    </row>
    <row r="57" spans="1:14" s="8" customFormat="1" ht="16.5" customHeight="1">
      <c r="A57" s="10"/>
      <c r="B57" s="165">
        <f t="shared" si="4"/>
        <v>46</v>
      </c>
      <c r="C57" s="241" t="s">
        <v>88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1.2030000000000001</v>
      </c>
      <c r="J57" s="206">
        <v>1.204</v>
      </c>
      <c r="K57" s="238"/>
      <c r="M57" s="240">
        <f t="shared" si="6"/>
        <v>8.3125519534487931E-4</v>
      </c>
    </row>
    <row r="58" spans="1:14" s="8" customFormat="1" ht="16.5" customHeight="1">
      <c r="A58" s="10"/>
      <c r="B58" s="165">
        <f t="shared" si="4"/>
        <v>47</v>
      </c>
      <c r="C58" s="232" t="s">
        <v>89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1.173</v>
      </c>
      <c r="J58" s="243">
        <v>1.1739999999999999</v>
      </c>
      <c r="K58" s="238"/>
      <c r="M58" s="240">
        <f t="shared" si="6"/>
        <v>8.525149190109888E-4</v>
      </c>
    </row>
    <row r="59" spans="1:14" s="8" customFormat="1" ht="16.5" customHeight="1">
      <c r="A59" s="10"/>
      <c r="B59" s="165">
        <f t="shared" si="4"/>
        <v>48</v>
      </c>
      <c r="C59" s="232" t="s">
        <v>90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111.92100000000001</v>
      </c>
      <c r="J59" s="108">
        <v>112.535</v>
      </c>
      <c r="K59" s="238"/>
      <c r="M59" s="240">
        <f t="shared" si="6"/>
        <v>5.4860124552138572E-3</v>
      </c>
    </row>
    <row r="60" spans="1:14" s="8" customFormat="1" ht="16.5" customHeight="1">
      <c r="A60" s="10"/>
      <c r="B60" s="165">
        <f t="shared" si="4"/>
        <v>49</v>
      </c>
      <c r="C60" s="245" t="s">
        <v>91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132.55600000000001</v>
      </c>
      <c r="J60" s="250">
        <v>133.34800000000001</v>
      </c>
      <c r="K60" s="238"/>
      <c r="M60" s="240">
        <f t="shared" si="6"/>
        <v>5.9748332780108146E-3</v>
      </c>
    </row>
    <row r="61" spans="1:14" s="8" customFormat="1" ht="16.5" customHeight="1">
      <c r="A61" s="10"/>
      <c r="B61" s="165">
        <f t="shared" si="4"/>
        <v>50</v>
      </c>
      <c r="C61" s="245" t="s">
        <v>92</v>
      </c>
      <c r="D61" s="246" t="s">
        <v>93</v>
      </c>
      <c r="E61" s="251">
        <v>42842</v>
      </c>
      <c r="F61" s="252"/>
      <c r="G61" s="253"/>
      <c r="H61" s="236">
        <v>1142.671</v>
      </c>
      <c r="I61" s="236">
        <v>1138.9269999999999</v>
      </c>
      <c r="J61" s="236">
        <v>1147.1379999999999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94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12.901999999999999</v>
      </c>
      <c r="J62" s="250">
        <v>12.936</v>
      </c>
      <c r="K62" s="238"/>
      <c r="M62" s="240">
        <f t="shared" ref="M62" si="7">+(J62-I62)/I62</f>
        <v>2.6352503487831885E-3</v>
      </c>
    </row>
    <row r="63" spans="1:14" s="8" customFormat="1" ht="16.5" customHeight="1" thickBot="1">
      <c r="A63" s="10"/>
      <c r="B63" s="165">
        <f t="shared" si="4"/>
        <v>52</v>
      </c>
      <c r="C63" s="258" t="s">
        <v>95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9.6820000000000004</v>
      </c>
      <c r="J63" s="263">
        <v>9.7040000000000006</v>
      </c>
      <c r="K63" s="264"/>
      <c r="L63" s="265"/>
      <c r="M63" s="266">
        <f t="shared" si="6"/>
        <v>2.2722577979756497E-3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97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83.644999999999996</v>
      </c>
      <c r="J65" s="236">
        <v>83.799000000000007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103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109.69199999999999</v>
      </c>
      <c r="J71" s="307">
        <v>109.708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104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101.229</v>
      </c>
      <c r="J72" s="236">
        <v>101.242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105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108.051</v>
      </c>
      <c r="J73" s="108">
        <v>108.066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106</v>
      </c>
      <c r="D74" s="318" t="s">
        <v>107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105.30200000000001</v>
      </c>
      <c r="J74" s="324">
        <v>105.32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108</v>
      </c>
      <c r="D75" s="318" t="s">
        <v>109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107.70699999999999</v>
      </c>
      <c r="J75" s="326">
        <v>107.73099999999999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110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110.11799999999999</v>
      </c>
      <c r="J76" s="326">
        <v>110.14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111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106.60299999999999</v>
      </c>
      <c r="J77" s="236">
        <v>106.61799999999999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112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103.611</v>
      </c>
      <c r="J78" s="326">
        <v>103.628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113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103.17700000000001</v>
      </c>
      <c r="J79" s="326">
        <v>103.18600000000001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114</v>
      </c>
      <c r="D80" s="318" t="s">
        <v>115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107.479</v>
      </c>
      <c r="J80" s="326">
        <v>107.495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116</v>
      </c>
      <c r="D81" s="318" t="s">
        <v>117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109.69</v>
      </c>
      <c r="J81" s="326">
        <v>109.708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118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106.235</v>
      </c>
      <c r="J82" s="326">
        <v>106.253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119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105.119</v>
      </c>
      <c r="J83" s="326">
        <v>105.129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120</v>
      </c>
      <c r="D84" s="333" t="s">
        <v>121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105.39</v>
      </c>
      <c r="J84" s="326">
        <v>105.404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122</v>
      </c>
      <c r="D85" s="334" t="s">
        <v>123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104.776</v>
      </c>
      <c r="J85" s="326">
        <v>104.788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124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104.67700000000001</v>
      </c>
      <c r="J86" s="326">
        <v>104.69199999999999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125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107.093</v>
      </c>
      <c r="J87" s="326">
        <v>107.10599999999999</v>
      </c>
      <c r="K87" s="149"/>
    </row>
    <row r="88" spans="1:14" ht="16.5" customHeight="1" thickTop="1" thickBot="1">
      <c r="B88" s="322">
        <f t="shared" si="8"/>
        <v>71</v>
      </c>
      <c r="C88" s="327" t="s">
        <v>126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104.854</v>
      </c>
      <c r="J88" s="236">
        <v>104.87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127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104.435</v>
      </c>
      <c r="J89" s="346">
        <v>104.44799999999999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128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107.57299999999999</v>
      </c>
      <c r="J90" s="352">
        <v>107.58499999999999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129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103.494</v>
      </c>
      <c r="J91" s="359">
        <v>103.505</v>
      </c>
      <c r="K91" s="172"/>
      <c r="L91" s="309"/>
      <c r="M91" s="40"/>
      <c r="N91" s="82"/>
    </row>
    <row r="92" spans="1:14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82</v>
      </c>
      <c r="B93" s="361">
        <v>75</v>
      </c>
      <c r="C93" s="362" t="s">
        <v>131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108.535</v>
      </c>
      <c r="J93" s="171">
        <v>108.55200000000001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132</v>
      </c>
      <c r="D94" s="367" t="s">
        <v>133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106.251</v>
      </c>
      <c r="J94" s="371">
        <v>106.28400000000001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134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107.69199999999999</v>
      </c>
      <c r="J95" s="378">
        <v>107.711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136</v>
      </c>
      <c r="D97" s="382" t="s">
        <v>133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112.33</v>
      </c>
      <c r="J97" s="386">
        <v>112.616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137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138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63.100999999999999</v>
      </c>
      <c r="J99" s="171">
        <v>62.8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139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91.15</v>
      </c>
      <c r="J100" s="370">
        <v>91.075999999999993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140</v>
      </c>
      <c r="D101" s="400" t="s">
        <v>115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18.489000000000001</v>
      </c>
      <c r="J101" s="370">
        <v>18.462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141</v>
      </c>
      <c r="D102" s="400" t="s">
        <v>121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275.88900000000001</v>
      </c>
      <c r="J102" s="370">
        <v>276.19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142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2205.9180000000001</v>
      </c>
      <c r="J103" s="370">
        <v>2213.6030000000001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143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74.27</v>
      </c>
      <c r="J104" s="403">
        <v>73.975999999999999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144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56.691000000000003</v>
      </c>
      <c r="J105" s="403">
        <v>56.606999999999999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145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106.626</v>
      </c>
      <c r="J106" s="411">
        <v>106.595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146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147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11.616</v>
      </c>
      <c r="J108" s="417">
        <v>11.590999999999999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148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13.765000000000001</v>
      </c>
      <c r="J109" s="370">
        <v>13.775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149</v>
      </c>
      <c r="D110" s="400" t="s">
        <v>107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15.021000000000001</v>
      </c>
      <c r="J110" s="370">
        <v>15.009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150</v>
      </c>
      <c r="D111" s="405" t="s">
        <v>107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13.379</v>
      </c>
      <c r="J111" s="370">
        <v>13.371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151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149.30000000000001</v>
      </c>
      <c r="J112" s="370">
        <v>149.017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152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9.1359999999999992</v>
      </c>
      <c r="J113" s="425">
        <v>9.1289999999999996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153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104.959</v>
      </c>
      <c r="J114" s="426">
        <v>104.651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154</v>
      </c>
      <c r="D115" s="427" t="s">
        <v>36</v>
      </c>
      <c r="E115" s="401">
        <v>40725</v>
      </c>
      <c r="F115" s="428">
        <v>43955</v>
      </c>
      <c r="G115" s="410">
        <v>0.60499999999999998</v>
      </c>
      <c r="H115" s="370">
        <v>77.257999999999996</v>
      </c>
      <c r="I115" s="370">
        <v>74.816999999999993</v>
      </c>
      <c r="J115" s="370">
        <v>74.606999999999999</v>
      </c>
      <c r="K115" s="172"/>
      <c r="L115" s="40"/>
      <c r="M115" s="41"/>
      <c r="N115" s="40"/>
    </row>
    <row r="116" spans="1:14" ht="16.5" customHeight="1" thickTop="1" thickBot="1">
      <c r="A116" s="10" t="s">
        <v>82</v>
      </c>
      <c r="B116" s="415">
        <f t="shared" si="11"/>
        <v>95</v>
      </c>
      <c r="C116" s="419" t="s">
        <v>155</v>
      </c>
      <c r="D116" s="427" t="s">
        <v>36</v>
      </c>
      <c r="E116" s="429">
        <v>40725</v>
      </c>
      <c r="F116" s="428">
        <v>43250</v>
      </c>
      <c r="G116" s="430">
        <v>0.59899999999999998</v>
      </c>
      <c r="H116" s="425">
        <v>76.965999999999994</v>
      </c>
      <c r="I116" s="425">
        <v>73.171000000000006</v>
      </c>
      <c r="J116" s="425">
        <v>72.864000000000004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156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100.372</v>
      </c>
      <c r="J117" s="425">
        <v>100.289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157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87.28</v>
      </c>
      <c r="J118" s="370">
        <v>87.212999999999994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158</v>
      </c>
      <c r="D119" s="432" t="s">
        <v>34</v>
      </c>
      <c r="E119" s="439">
        <v>42741</v>
      </c>
      <c r="F119" s="319" t="s">
        <v>159</v>
      </c>
      <c r="G119" s="434" t="s">
        <v>159</v>
      </c>
      <c r="H119" s="370">
        <v>10.141</v>
      </c>
      <c r="I119" s="370">
        <v>10.082000000000001</v>
      </c>
      <c r="J119" s="370">
        <v>10.054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160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95.293000000000006</v>
      </c>
      <c r="J120" s="370">
        <v>95.471999999999994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161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138.91200000000001</v>
      </c>
      <c r="J121" s="451">
        <v>138.881</v>
      </c>
      <c r="K121" s="452"/>
      <c r="L121" s="444"/>
      <c r="M121" s="445"/>
      <c r="N121" s="444"/>
    </row>
    <row r="122" spans="1:14" ht="13.5" customHeight="1" thickTop="1" thickBot="1">
      <c r="B122" s="453" t="s">
        <v>162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163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97.385999999999996</v>
      </c>
      <c r="J123" s="459">
        <v>97.960999999999999</v>
      </c>
      <c r="K123" s="238" t="s">
        <v>86</v>
      </c>
      <c r="M123" s="221">
        <f>+(J123-I123)/I123</f>
        <v>5.9043394327727072E-3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164</v>
      </c>
      <c r="D124" s="461" t="s">
        <v>165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115.578</v>
      </c>
      <c r="J124" s="425">
        <v>116.032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166</v>
      </c>
      <c r="D125" s="465" t="s">
        <v>165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116.044</v>
      </c>
      <c r="J125" s="72">
        <v>116.47799999999999</v>
      </c>
      <c r="K125" s="220" t="s">
        <v>75</v>
      </c>
      <c r="M125" s="221">
        <f t="shared" ref="M125:M130" si="13">+(J125-I125)/I125</f>
        <v>3.7399607045603177E-3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167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189.05</v>
      </c>
      <c r="J126" s="469">
        <v>189.96299999999999</v>
      </c>
      <c r="K126" s="223" t="s">
        <v>77</v>
      </c>
      <c r="M126" s="221">
        <f t="shared" si="13"/>
        <v>4.8294102089393408E-3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168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174.01599999999999</v>
      </c>
      <c r="J127" s="471">
        <v>174.60300000000001</v>
      </c>
      <c r="K127" s="97" t="s">
        <v>77</v>
      </c>
      <c r="L127" s="40"/>
      <c r="M127" s="41">
        <f t="shared" si="13"/>
        <v>3.3732530342038521E-3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169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167.08</v>
      </c>
      <c r="J128" s="471">
        <v>167.405</v>
      </c>
      <c r="K128" s="97" t="s">
        <v>77</v>
      </c>
      <c r="L128" s="40"/>
      <c r="M128" s="41">
        <f t="shared" si="13"/>
        <v>1.9451759636101784E-3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171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23.23</v>
      </c>
      <c r="J129" s="471">
        <v>23.329000000000001</v>
      </c>
      <c r="K129" s="223" t="s">
        <v>77</v>
      </c>
      <c r="M129" s="221">
        <f t="shared" si="13"/>
        <v>4.2617305208781835E-3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172</v>
      </c>
      <c r="D130" s="318" t="s">
        <v>20</v>
      </c>
      <c r="E130" s="466">
        <v>40455</v>
      </c>
      <c r="F130" s="474" t="s">
        <v>173</v>
      </c>
      <c r="G130" s="473" t="s">
        <v>173</v>
      </c>
      <c r="H130" s="72">
        <v>140.70099999999999</v>
      </c>
      <c r="I130" s="471">
        <v>138.86500000000001</v>
      </c>
      <c r="J130" s="471">
        <v>139.12</v>
      </c>
      <c r="K130" s="223" t="s">
        <v>77</v>
      </c>
      <c r="M130" s="221">
        <f t="shared" si="13"/>
        <v>1.8363158463255351E-3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174</v>
      </c>
      <c r="D131" s="318" t="s">
        <v>175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156.27199999999999</v>
      </c>
      <c r="J131" s="475">
        <v>157.32300000000001</v>
      </c>
      <c r="K131" s="238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176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177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5304.0140000000001</v>
      </c>
      <c r="J133" s="72">
        <v>5330.8019999999997</v>
      </c>
      <c r="K133" s="223"/>
      <c r="M133" s="240">
        <f t="shared" si="14"/>
        <v>5.0505145725481789E-3</v>
      </c>
    </row>
    <row r="134" spans="1:14" s="8" customFormat="1" ht="18" customHeight="1">
      <c r="A134" s="10"/>
      <c r="B134" s="455">
        <f t="shared" si="12"/>
        <v>112</v>
      </c>
      <c r="C134" s="483" t="s">
        <v>178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5423.43</v>
      </c>
      <c r="J134" s="459">
        <v>5441.2290000000003</v>
      </c>
      <c r="K134" s="487"/>
      <c r="L134" s="488"/>
      <c r="M134" s="489">
        <f t="shared" si="14"/>
        <v>3.2818714356044011E-3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179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85.129000000000005</v>
      </c>
      <c r="J135" s="471">
        <v>85.257000000000005</v>
      </c>
      <c r="K135" s="492"/>
      <c r="L135" s="493"/>
      <c r="M135" s="494">
        <f t="shared" si="14"/>
        <v>1.5036004181888676E-3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180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4474.3389999999999</v>
      </c>
      <c r="J136" s="496">
        <v>4505.1750000000002</v>
      </c>
      <c r="K136" s="497"/>
      <c r="L136" s="498"/>
      <c r="M136" s="499">
        <f>+(J136-I136)/I136</f>
        <v>6.8917442330588361E-3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181</v>
      </c>
      <c r="D137" s="349" t="s">
        <v>121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10.138999999999999</v>
      </c>
      <c r="J137" s="471">
        <v>10.186999999999999</v>
      </c>
      <c r="K137" s="492"/>
      <c r="L137" s="493"/>
      <c r="M137" s="494">
        <f>+(J137-I137)/I137</f>
        <v>4.7341946937567853E-3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182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165.18100000000001</v>
      </c>
      <c r="J138" s="471">
        <v>165.53700000000001</v>
      </c>
      <c r="K138" s="492"/>
      <c r="L138" s="493"/>
      <c r="M138" s="494">
        <f>+(J138-I138)/I138</f>
        <v>2.1552115558084437E-3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183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10382.671</v>
      </c>
      <c r="J139" s="48">
        <v>10409.687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184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185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131.86099999999999</v>
      </c>
      <c r="J141" s="515">
        <v>130.91399999999999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186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187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188</v>
      </c>
      <c r="C145" s="520"/>
      <c r="D145" s="520"/>
      <c r="E145" s="521"/>
      <c r="F145" s="521"/>
      <c r="G145" s="521"/>
      <c r="H145" s="522"/>
      <c r="I145" s="522"/>
      <c r="J145" s="524" t="s">
        <v>170</v>
      </c>
      <c r="M145" s="526"/>
    </row>
    <row r="146" spans="2:13" s="525" customFormat="1" ht="29.25" customHeight="1">
      <c r="B146" s="527" t="s">
        <v>189</v>
      </c>
      <c r="C146" s="528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9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9"/>
      <c r="C148" s="520"/>
      <c r="D148" s="520" t="s">
        <v>170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9"/>
      <c r="C149" s="520"/>
      <c r="D149" s="520" t="s">
        <v>170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9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9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9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9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9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9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9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9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9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9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9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9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9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9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9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9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9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9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9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9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9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9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9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9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9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9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9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9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9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9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9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9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9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9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9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9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9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9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9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9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9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9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9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9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9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9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9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9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9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9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9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9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9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9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9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9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9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9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9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9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9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9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9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9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9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9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9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9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9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9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9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9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9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9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9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9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9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9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9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9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9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9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9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9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9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9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9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9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9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9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9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9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9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9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9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9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9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9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9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9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9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9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9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9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9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9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9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9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9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9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9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9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9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9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9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9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9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9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9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9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9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9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9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9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9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9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9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9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9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9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9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9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9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9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9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9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9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9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9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9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9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9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9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9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9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9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9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9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9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9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9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9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9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9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9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9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9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9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9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9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9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9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9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9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9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9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9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9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9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9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9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9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9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9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9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9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9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9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9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9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9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9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9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9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9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9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9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9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9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9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9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9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9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9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9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9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9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9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9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9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9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9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9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9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9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9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9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9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9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9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9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9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9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9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9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9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9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9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9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9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9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9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9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9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9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9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9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9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9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9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9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9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9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9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9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9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9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9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9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9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9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9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9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9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9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9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9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9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9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9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9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9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9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9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9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9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9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9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9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9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9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9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9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9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9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9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9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9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9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9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9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9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9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9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9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9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9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9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9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9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9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9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9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9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9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9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9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9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9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9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9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9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9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9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9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9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9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9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9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9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9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9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9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9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9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9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9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9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9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9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9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9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9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9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9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9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9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9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9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9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9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9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9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9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9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9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9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9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9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9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9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9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9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9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9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9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9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9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9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9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9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9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9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9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9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9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9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9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9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9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9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9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9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9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9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9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9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9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9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30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30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30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30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30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30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30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30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30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30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30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30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30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30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30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30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30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30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30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30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30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30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30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30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30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30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30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30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30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30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30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30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30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30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30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30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30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30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30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30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30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30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30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30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30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30"/>
      <c r="K555" s="8"/>
      <c r="L555" s="8"/>
      <c r="M555" s="9"/>
      <c r="N555" s="8"/>
    </row>
    <row r="556" spans="1:14" s="182" customFormat="1" ht="15.75" customHeight="1">
      <c r="A556" s="10"/>
      <c r="B556" s="529"/>
      <c r="C556" s="8"/>
      <c r="D556" s="8"/>
      <c r="E556" s="8"/>
      <c r="F556" s="8"/>
      <c r="G556" s="8"/>
      <c r="H556" s="493"/>
      <c r="I556" s="493"/>
      <c r="J556" s="530"/>
      <c r="K556" s="8"/>
      <c r="L556" s="8"/>
      <c r="M556" s="9"/>
      <c r="N556" s="8"/>
    </row>
    <row r="557" spans="1:14" s="182" customFormat="1" ht="15.75" customHeight="1">
      <c r="A557" s="10"/>
      <c r="B557" s="529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9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1"/>
    </row>
    <row r="572" spans="1:14" s="532" customFormat="1" ht="18.75" customHeight="1">
      <c r="B572" s="529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9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9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9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9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9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9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9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9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9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9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9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9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9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9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9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9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170</v>
      </c>
    </row>
    <row r="595" spans="1:14" s="522" customFormat="1">
      <c r="A595" s="10"/>
      <c r="B595" s="529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26-01-21 </vt:lpstr>
      <vt:lpstr>'26-01-21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2021-01-26T11:32:25Z</dcterms:created>
  <dcterms:modified xsi:type="dcterms:W3CDTF">2021-01-26T11:32:58Z</dcterms:modified>
</cp:coreProperties>
</file>