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1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<sst xmlns="http://schemas.openxmlformats.org/spreadsheetml/2006/main" count="326" uniqueCount="176">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</sst>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B1">
      <selection activeCell="P13" sqref="P13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143.694</v>
      </c>
      <c r="J6" s="33">
        <v>143.727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12.634</v>
      </c>
      <c r="J8" s="33">
        <v>12.637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35.148</v>
      </c>
      <c r="J12" s="55">
        <v>35.158</v>
      </c>
      <c r="K12" s="34"/>
      <c r="L12" s="34"/>
      <c r="M12" s="35">
        <f aca="true" t="shared" si="1" ref="M12">+(J12-I12)/I12</f>
        <v>0.0002845112097416072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47.777</v>
      </c>
      <c r="J13" s="62">
        <v>47.787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169.007</v>
      </c>
      <c r="J15" s="66">
        <v>168.859</v>
      </c>
      <c r="K15" s="34"/>
      <c r="L15" s="34"/>
      <c r="M15" s="35">
        <f>+(J15-I15)/I15</f>
        <v>-0.0008757033732330385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584.076</v>
      </c>
      <c r="J16" s="55">
        <v>583.778</v>
      </c>
      <c r="K16" s="34"/>
      <c r="L16" s="34"/>
      <c r="M16" s="35">
        <f>+(J16-I16)/I16</f>
        <v>-0.0005102075757264496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132.484</v>
      </c>
      <c r="J17" s="55">
        <v>132.368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125.083</v>
      </c>
      <c r="J18" s="55">
        <v>124.992</v>
      </c>
      <c r="K18" s="34"/>
      <c r="L18" s="34"/>
      <c r="M18" s="35">
        <f>+(J18-I18)/I18</f>
        <v>-0.0007275169287592557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117.447</v>
      </c>
      <c r="J19" s="55">
        <v>117.454</v>
      </c>
      <c r="K19" s="34"/>
      <c r="L19" s="34"/>
      <c r="M19" s="35">
        <f>+(J19-I19)/I19</f>
        <v>5.960135209916636E-05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114.539</v>
      </c>
      <c r="J20" s="55">
        <v>114.477</v>
      </c>
      <c r="K20" s="34"/>
      <c r="L20" s="34"/>
      <c r="M20" s="35">
        <f>+(J20-I20)/I20</f>
        <v>-0.0005413003431145515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90.715</v>
      </c>
      <c r="J21" s="55">
        <v>90.622</v>
      </c>
      <c r="K21" s="34"/>
      <c r="L21" s="34"/>
      <c r="M21" s="35">
        <f>+(J21-I21)/I21</f>
        <v>-0.0010251887780411567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141.576</v>
      </c>
      <c r="J22" s="55">
        <v>141.222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104.756</v>
      </c>
      <c r="J23" s="55">
        <v>104.448</v>
      </c>
      <c r="K23" s="34"/>
      <c r="L23" s="34"/>
      <c r="M23" s="35">
        <f>+(J23-I23)/I23</f>
        <v>-0.0029401657184314686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106.835</v>
      </c>
      <c r="J24" s="78">
        <v>106.834</v>
      </c>
      <c r="K24" s="34"/>
      <c r="L24" s="34"/>
      <c r="M24" s="35">
        <f>+(J24-I24)/I24</f>
        <v>-9.360228389484383E-06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1324.56</v>
      </c>
      <c r="J26" s="87">
        <v>1330.051</v>
      </c>
      <c r="K26" s="88" t="s">
        <v>40</v>
      </c>
      <c r="M26" s="89">
        <f aca="true" t="shared" si="2" ref="M26:M39">+(J26-I26)/I26</f>
        <v>0.004145527571419933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2327.249</v>
      </c>
      <c r="J27" s="87">
        <v>2332.859</v>
      </c>
      <c r="K27" s="92" t="s">
        <v>42</v>
      </c>
      <c r="M27" s="89">
        <f t="shared" si="2"/>
        <v>0.002410571451529307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107.756</v>
      </c>
      <c r="J28" s="96">
        <v>107.509</v>
      </c>
      <c r="K28" s="97" t="s">
        <v>44</v>
      </c>
      <c r="M28" s="89">
        <f t="shared" si="2"/>
        <v>-0.0022922157466869586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104.753</v>
      </c>
      <c r="J29" s="55">
        <v>105.058</v>
      </c>
      <c r="K29" s="88" t="s">
        <v>40</v>
      </c>
      <c r="M29" s="89">
        <f t="shared" si="2"/>
        <v>0.002911611123309183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122.042</v>
      </c>
      <c r="J30" s="55">
        <v>122.637</v>
      </c>
      <c r="K30" s="88" t="s">
        <v>40</v>
      </c>
      <c r="M30" s="89">
        <f t="shared" si="2"/>
        <v>0.004875370773995828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1196.199</v>
      </c>
      <c r="J31" s="87">
        <v>1201.098</v>
      </c>
      <c r="K31" s="100" t="s">
        <v>17</v>
      </c>
      <c r="M31" s="89">
        <f t="shared" si="2"/>
        <v>0.0040954724088549535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130.582</v>
      </c>
      <c r="J32" s="55">
        <v>132.011</v>
      </c>
      <c r="K32" s="88" t="s">
        <v>40</v>
      </c>
      <c r="M32" s="89">
        <f t="shared" si="2"/>
        <v>0.010943315311451825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15.567</v>
      </c>
      <c r="J33" s="55">
        <v>15.7</v>
      </c>
      <c r="K33" s="88" t="s">
        <v>40</v>
      </c>
      <c r="M33" s="89">
        <f t="shared" si="2"/>
        <v>0.008543714267360385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5963.989</v>
      </c>
      <c r="J34" s="87">
        <v>5988.178</v>
      </c>
      <c r="K34" s="88" t="s">
        <v>40</v>
      </c>
      <c r="M34" s="89">
        <f t="shared" si="2"/>
        <v>0.004055842490655216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5000.445</v>
      </c>
      <c r="J35" s="87">
        <v>5000.807</v>
      </c>
      <c r="K35" s="88"/>
      <c r="M35" s="89">
        <f t="shared" si="2"/>
        <v>7.239355697344537E-05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2.248</v>
      </c>
      <c r="J37" s="55">
        <v>2.281</v>
      </c>
      <c r="K37" s="100" t="s">
        <v>17</v>
      </c>
      <c r="M37" s="89">
        <f t="shared" si="2"/>
        <v>0.014679715302491065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1.914</v>
      </c>
      <c r="J38" s="55">
        <v>1.934</v>
      </c>
      <c r="K38" s="100" t="s">
        <v>17</v>
      </c>
      <c r="M38" s="89">
        <f t="shared" si="2"/>
        <v>0.01044932079414839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1.205</v>
      </c>
      <c r="J39" s="78">
        <v>1.216</v>
      </c>
      <c r="K39" s="97" t="s">
        <v>44</v>
      </c>
      <c r="M39" s="89">
        <f t="shared" si="2"/>
        <v>0.009128630705394106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107.446</v>
      </c>
      <c r="J45" s="133">
        <v>107.474</v>
      </c>
      <c r="K45" s="34"/>
      <c r="L45" s="34"/>
      <c r="M45" s="35">
        <f aca="true" t="shared" si="4" ref="M45:M69">+(J45-I45)/I45</f>
        <v>0.00026059602032654355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104.339</v>
      </c>
      <c r="J46" s="55">
        <v>104.365</v>
      </c>
      <c r="K46" s="34"/>
      <c r="L46" s="34"/>
      <c r="M46" s="35">
        <f t="shared" si="4"/>
        <v>0.0002491877437966268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105.44</v>
      </c>
      <c r="J47" s="55">
        <v>105.466</v>
      </c>
      <c r="K47" s="34"/>
      <c r="L47" s="34"/>
      <c r="M47" s="35">
        <f t="shared" si="4"/>
        <v>0.0002465857359635456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102.681</v>
      </c>
      <c r="J48" s="55">
        <v>102.692</v>
      </c>
      <c r="K48" s="34"/>
      <c r="L48" s="34"/>
      <c r="M48" s="35">
        <f t="shared" si="4"/>
        <v>0.00010712790097482183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103.357</v>
      </c>
      <c r="J49" s="55">
        <v>103.387</v>
      </c>
      <c r="K49" s="34"/>
      <c r="L49" s="34"/>
      <c r="M49" s="35">
        <f t="shared" si="4"/>
        <v>0.0002902561026345689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106.771</v>
      </c>
      <c r="J50" s="55">
        <v>106.797</v>
      </c>
      <c r="K50" s="34"/>
      <c r="L50" s="34"/>
      <c r="M50" s="35">
        <f t="shared" si="4"/>
        <v>0.00024351181500591217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103.897</v>
      </c>
      <c r="J51" s="55">
        <v>103.932</v>
      </c>
      <c r="K51" s="34"/>
      <c r="L51" s="34"/>
      <c r="M51" s="44">
        <f>+(J51-I51)/I51</f>
        <v>0.0003368720944781523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103.762</v>
      </c>
      <c r="J52" s="55">
        <v>103.792</v>
      </c>
      <c r="K52" s="34" t="s">
        <v>22</v>
      </c>
      <c r="L52" s="34"/>
      <c r="M52" s="35">
        <f>+(J52-I52)/I52</f>
        <v>0.00028912318575202034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104.221</v>
      </c>
      <c r="J53" s="55">
        <v>104.252</v>
      </c>
      <c r="K53" s="34"/>
      <c r="L53" s="34"/>
      <c r="M53" s="35">
        <f t="shared" si="4"/>
        <v>0.0002974448527647182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105.568</v>
      </c>
      <c r="J54" s="139">
        <v>105.597</v>
      </c>
      <c r="M54" s="7">
        <f t="shared" si="4"/>
        <v>0.0002747044558956915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101.787</v>
      </c>
      <c r="J55" s="139">
        <v>101.812</v>
      </c>
      <c r="K55" s="34"/>
      <c r="L55" s="34"/>
      <c r="M55" s="35">
        <f>+(J55-I54)/I54</f>
        <v>-0.035578963322218854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104.138</v>
      </c>
      <c r="J56" s="55">
        <v>104.171</v>
      </c>
      <c r="K56" s="34"/>
      <c r="L56" s="34"/>
      <c r="M56" s="35">
        <f t="shared" si="4"/>
        <v>0.0003168872073594773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103.924</v>
      </c>
      <c r="J57" s="55">
        <v>103.951</v>
      </c>
      <c r="K57" s="34"/>
      <c r="L57" s="34"/>
      <c r="M57" s="35">
        <f t="shared" si="4"/>
        <v>0.00025980524229231755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106.584</v>
      </c>
      <c r="J58" s="55">
        <v>106.61</v>
      </c>
      <c r="K58" s="34"/>
      <c r="L58" s="34"/>
      <c r="M58" s="35">
        <f t="shared" si="4"/>
        <v>0.00024393905276585837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105.633</v>
      </c>
      <c r="J59" s="55">
        <v>105.662</v>
      </c>
      <c r="K59" s="34" t="s">
        <v>22</v>
      </c>
      <c r="L59" s="34"/>
      <c r="M59" s="35">
        <f t="shared" si="4"/>
        <v>0.00027453541980262394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103.082</v>
      </c>
      <c r="J60" s="55">
        <v>103.106</v>
      </c>
      <c r="K60" s="34" t="s">
        <v>22</v>
      </c>
      <c r="L60" s="34"/>
      <c r="M60" s="35">
        <f t="shared" si="4"/>
        <v>0.00023282435342737734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102.516</v>
      </c>
      <c r="J61" s="55">
        <v>102.544</v>
      </c>
      <c r="K61" s="34"/>
      <c r="L61" s="34"/>
      <c r="M61" s="35">
        <f t="shared" si="4"/>
        <v>0.0002731280970774473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104.404</v>
      </c>
      <c r="J62" s="55">
        <v>104.433</v>
      </c>
      <c r="K62" s="34"/>
      <c r="L62" s="34"/>
      <c r="M62" s="35">
        <f>+(J62-I51)/I51</f>
        <v>0.005158955504008791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102.6</v>
      </c>
      <c r="J63" s="144">
        <v>102.638</v>
      </c>
      <c r="K63" s="34"/>
      <c r="L63" s="34"/>
      <c r="M63" s="35">
        <f t="shared" si="4"/>
        <v>0.00037037037037047677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103.55</v>
      </c>
      <c r="J64" s="55">
        <v>103.576</v>
      </c>
      <c r="K64" s="34"/>
      <c r="L64" s="34"/>
      <c r="M64" s="35">
        <f t="shared" si="4"/>
        <v>0.0002510864316754828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104.434</v>
      </c>
      <c r="J65" s="139">
        <v>104.458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102.556</v>
      </c>
      <c r="J66" s="55">
        <v>102.587</v>
      </c>
      <c r="K66" s="34"/>
      <c r="L66" s="34"/>
      <c r="M66" s="35">
        <f t="shared" si="4"/>
        <v>0.0003022738796365489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103.982</v>
      </c>
      <c r="J67" s="55">
        <v>104.009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104.676</v>
      </c>
      <c r="J68" s="55">
        <v>104.701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102.115</v>
      </c>
      <c r="J69" s="144">
        <v>102.143</v>
      </c>
      <c r="K69" s="34"/>
      <c r="L69" s="34"/>
      <c r="M69" s="35">
        <f t="shared" si="4"/>
        <v>0.00027420065612305535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10.475</v>
      </c>
      <c r="J71" s="159">
        <v>10.478</v>
      </c>
      <c r="K71" s="34"/>
      <c r="L71" s="34"/>
      <c r="M71" s="35">
        <f>+(J71-I71)/I71</f>
        <v>0.0002863961813842591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103.48</v>
      </c>
      <c r="J72" s="164">
        <v>103.509</v>
      </c>
      <c r="M72" s="89">
        <f>+(J72-I72)/I72</f>
        <v>0.00028024739080011944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103.628</v>
      </c>
      <c r="J73" s="168">
        <v>103.656</v>
      </c>
      <c r="M73" s="89">
        <f>+(J73-I73)/I73</f>
        <v>0.00027019724398816725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101.228</v>
      </c>
      <c r="J75" s="33">
        <v>101.292</v>
      </c>
      <c r="K75" s="88" t="s">
        <v>40</v>
      </c>
      <c r="M75" s="89">
        <f>+(J75-I75)/I75</f>
        <v>0.0006322361401984349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71.855</v>
      </c>
      <c r="J77" s="133">
        <v>71.902</v>
      </c>
      <c r="K77" s="34"/>
      <c r="L77" s="34"/>
      <c r="M77" s="35">
        <f aca="true" t="shared" si="6" ref="M77:M91">+(J77-I77)/I77</f>
        <v>0.0006540950525363168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154.644</v>
      </c>
      <c r="J78" s="55">
        <v>155.003</v>
      </c>
      <c r="K78" s="34"/>
      <c r="L78" s="34"/>
      <c r="M78" s="35">
        <f t="shared" si="6"/>
        <v>0.0023214609037530095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1536.638</v>
      </c>
      <c r="J79" s="55">
        <v>1539.994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112.817</v>
      </c>
      <c r="J80" s="55">
        <v>112.789</v>
      </c>
      <c r="K80" s="34"/>
      <c r="L80" s="34"/>
      <c r="M80" s="35">
        <f>+(J80-I80)/I80</f>
        <v>-0.00024818954590169554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112.109</v>
      </c>
      <c r="J81" s="55">
        <v>111.959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91.82</v>
      </c>
      <c r="J82" s="55">
        <v>91.665</v>
      </c>
      <c r="K82" s="34"/>
      <c r="L82" s="34"/>
      <c r="M82" s="35">
        <f t="shared" si="6"/>
        <v>-0.0016880853844476905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16.868</v>
      </c>
      <c r="J83" s="55">
        <v>16.869</v>
      </c>
      <c r="K83" s="34"/>
      <c r="L83" s="34"/>
      <c r="M83" s="35">
        <f t="shared" si="6"/>
        <v>5.9283851079038544E-05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275.321</v>
      </c>
      <c r="J84" s="55">
        <v>275.111</v>
      </c>
      <c r="K84" s="34"/>
      <c r="L84" s="34"/>
      <c r="M84" s="35">
        <f t="shared" si="6"/>
        <v>-0.0007627460309966779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40.555</v>
      </c>
      <c r="J85" s="55">
        <v>40.341</v>
      </c>
      <c r="K85" s="34"/>
      <c r="L85" s="34"/>
      <c r="M85" s="35">
        <f t="shared" si="6"/>
        <v>-0.005276784613487823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2541.504</v>
      </c>
      <c r="J86" s="87">
        <v>2540.092</v>
      </c>
      <c r="K86" s="34"/>
      <c r="L86" s="34"/>
      <c r="M86" s="35">
        <f t="shared" si="6"/>
        <v>-0.0005555765405050739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80.258</v>
      </c>
      <c r="J87" s="55">
        <v>80.113</v>
      </c>
      <c r="K87" s="34"/>
      <c r="L87" s="34"/>
      <c r="M87" s="35">
        <f t="shared" si="6"/>
        <v>-0.001806673478033293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58.981</v>
      </c>
      <c r="J88" s="55">
        <v>58.97</v>
      </c>
      <c r="K88" s="34"/>
      <c r="L88" s="34"/>
      <c r="M88" s="35">
        <f t="shared" si="6"/>
        <v>-0.00018650073752569108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101.29</v>
      </c>
      <c r="J89" s="55">
        <v>101.446</v>
      </c>
      <c r="K89" s="34"/>
      <c r="L89" s="34"/>
      <c r="M89" s="35">
        <f>+(J90-I90)/I90</f>
        <v>0.000697153144248996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113.318</v>
      </c>
      <c r="J90" s="55">
        <v>113.397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103.513</v>
      </c>
      <c r="J91" s="78">
        <v>103.707</v>
      </c>
      <c r="K91" s="34"/>
      <c r="L91" s="34"/>
      <c r="M91" s="35">
        <f t="shared" si="6"/>
        <v>0.0018741607334343358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11.629</v>
      </c>
      <c r="J93" s="133">
        <v>11.626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12.653</v>
      </c>
      <c r="J94" s="55">
        <v>12.659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15.71</v>
      </c>
      <c r="J95" s="55">
        <v>15.702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15.829</v>
      </c>
      <c r="J96" s="55">
        <v>15.824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12.528</v>
      </c>
      <c r="J97" s="55">
        <v>12.539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11.038</v>
      </c>
      <c r="J98" s="55">
        <v>11.045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10.648</v>
      </c>
      <c r="J99" s="55">
        <v>10.655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10.738</v>
      </c>
      <c r="J100" s="55">
        <v>10.744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126.792</v>
      </c>
      <c r="J101" s="55">
        <v>126.716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127.408</v>
      </c>
      <c r="J102" s="55">
        <v>127.401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10.896</v>
      </c>
      <c r="J103" s="55">
        <v>10.918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115.517</v>
      </c>
      <c r="J104" s="55">
        <v>115.356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20.466</v>
      </c>
      <c r="J105" s="55">
        <v>20.469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87.898</v>
      </c>
      <c r="J106" s="55">
        <v>87.369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89.432</v>
      </c>
      <c r="J107" s="55">
        <v>89.257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97.631</v>
      </c>
      <c r="J108" s="55">
        <v>97.877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98.879</v>
      </c>
      <c r="J109" s="208">
        <v>98.609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98.632</v>
      </c>
      <c r="J110" s="209">
        <v>98.694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97.618</v>
      </c>
      <c r="J111" s="209">
        <v>97.627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98.752</v>
      </c>
      <c r="J113" s="159">
        <v>98.66</v>
      </c>
      <c r="K113" s="97" t="s">
        <v>44</v>
      </c>
      <c r="M113" s="89">
        <f aca="true" t="shared" si="10" ref="M113:M115">+(J113-I113)/I113</f>
        <v>-0.0009316267012313548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111.891</v>
      </c>
      <c r="J114" s="139">
        <v>111.696</v>
      </c>
      <c r="K114" s="97" t="s">
        <v>44</v>
      </c>
      <c r="M114" s="89">
        <f t="shared" si="10"/>
        <v>-0.0017427675148135899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136.647</v>
      </c>
      <c r="J115" s="55">
        <v>137.426</v>
      </c>
      <c r="K115" s="217" t="s">
        <v>155</v>
      </c>
      <c r="M115" s="89">
        <f t="shared" si="10"/>
        <v>0.005700820361954499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11.129</v>
      </c>
      <c r="J116" s="55">
        <v>11.268</v>
      </c>
      <c r="K116" s="88" t="s">
        <v>40</v>
      </c>
      <c r="M116" s="89">
        <f>+(J116-I116)/I116</f>
        <v>0.012489891275047276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119.735</v>
      </c>
      <c r="J117" s="55">
        <v>120.635</v>
      </c>
      <c r="K117" s="88" t="s">
        <v>40</v>
      </c>
      <c r="M117" s="89">
        <f>+(J117-I117)/I117</f>
        <v>0.007516599156470587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117.422</v>
      </c>
      <c r="J118" s="55">
        <v>117.815</v>
      </c>
      <c r="K118" s="88" t="s">
        <v>40</v>
      </c>
      <c r="M118" s="89">
        <f>+(J118-I118)/I118</f>
        <v>0.0033469026247210975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104.775</v>
      </c>
      <c r="J119" s="55">
        <v>105.184</v>
      </c>
      <c r="K119" s="92" t="s">
        <v>42</v>
      </c>
      <c r="M119" s="89">
        <f aca="true" t="shared" si="12" ref="M119:M131">+(J119-I119)/I119</f>
        <v>0.0039036029587209906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101.87</v>
      </c>
      <c r="J120" s="55">
        <v>102.483</v>
      </c>
      <c r="K120" s="92" t="s">
        <v>42</v>
      </c>
      <c r="M120" s="89">
        <f t="shared" si="12"/>
        <v>0.006017473250220865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185.102</v>
      </c>
      <c r="J121" s="55">
        <v>186.249</v>
      </c>
      <c r="K121" s="88" t="s">
        <v>40</v>
      </c>
      <c r="M121" s="89">
        <f t="shared" si="12"/>
        <v>0.0061965835053105385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163.625</v>
      </c>
      <c r="J122" s="55">
        <v>164.294</v>
      </c>
      <c r="K122" s="88" t="s">
        <v>40</v>
      </c>
      <c r="M122" s="89">
        <f t="shared" si="12"/>
        <v>0.004088617265087921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143.386</v>
      </c>
      <c r="J123" s="55">
        <v>143.739</v>
      </c>
      <c r="K123" s="88" t="s">
        <v>40</v>
      </c>
      <c r="M123" s="89">
        <f t="shared" si="12"/>
        <v>0.0024618860976664994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10160.675</v>
      </c>
      <c r="J124" s="87">
        <v>10235.522</v>
      </c>
      <c r="K124" s="88" t="s">
        <v>40</v>
      </c>
      <c r="M124" s="89">
        <f t="shared" si="12"/>
        <v>0.007366341310985892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20.829</v>
      </c>
      <c r="J125" s="55">
        <v>21.005</v>
      </c>
      <c r="K125" s="88" t="s">
        <v>40</v>
      </c>
      <c r="M125" s="89">
        <f t="shared" si="12"/>
        <v>0.008449757549570232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142.361</v>
      </c>
      <c r="J126" s="55">
        <v>143.638</v>
      </c>
      <c r="K126" s="88" t="s">
        <v>40</v>
      </c>
      <c r="M126" s="89">
        <f t="shared" si="12"/>
        <v>0.008970153342558814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1576.385</v>
      </c>
      <c r="J127" s="87">
        <v>1591.497</v>
      </c>
      <c r="K127" s="88" t="s">
        <v>40</v>
      </c>
      <c r="M127" s="89">
        <f t="shared" si="12"/>
        <v>0.009586490609844726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114.872</v>
      </c>
      <c r="J128" s="55">
        <v>116.397</v>
      </c>
      <c r="K128" s="92" t="s">
        <v>42</v>
      </c>
      <c r="M128" s="89">
        <f t="shared" si="12"/>
        <v>0.013275645936346591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91.929</v>
      </c>
      <c r="J129" s="55">
        <v>91.96</v>
      </c>
      <c r="K129" s="97" t="s">
        <v>44</v>
      </c>
      <c r="M129" s="89">
        <f t="shared" si="12"/>
        <v>0.00033721676511211585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116.82</v>
      </c>
      <c r="J130" s="55">
        <v>117.494</v>
      </c>
      <c r="K130" s="97" t="s">
        <v>44</v>
      </c>
      <c r="M130" s="89">
        <f t="shared" si="12"/>
        <v>0.005769560006848199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9548.112</v>
      </c>
      <c r="J131" s="227">
        <v>9659.241</v>
      </c>
      <c r="K131" s="88" t="s">
        <v>40</v>
      </c>
      <c r="M131" s="89">
        <f t="shared" si="12"/>
        <v>0.011638845459709817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2013-01-21T14:47:16Z</dcterms:created>
  <dcterms:modified xsi:type="dcterms:W3CDTF">2013-01-21T14:47:44Z</dcterms:modified>
  <cp:category/>
  <cp:version/>
  <cp:contentType/>
  <cp:contentStatus/>
</cp:coreProperties>
</file>