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5-09-2020 " sheetId="1" r:id="rId1"/>
  </sheets>
  <definedNames>
    <definedName name="_xlnm.Print_Area" localSheetId="0">'15-09-2020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<sst xmlns="http://schemas.openxmlformats.org/spreadsheetml/2006/main" count="315" uniqueCount="189">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</sst>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SheetLayoutView="100" workbookViewId="0">
      <selection activeCell="R12" sqref="R12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195.95599999999999</v>
      </c>
      <c r="J6" s="39">
        <v>195.96199999999999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133.75700000000001</v>
      </c>
      <c r="J7" s="48">
        <v>133.77799999999999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112.349</v>
      </c>
      <c r="J8" s="48">
        <v>112.364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119.401</v>
      </c>
      <c r="J9" s="48">
        <v>119.42100000000001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117.148</v>
      </c>
      <c r="J10" s="48">
        <v>117.17100000000001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114.373</v>
      </c>
      <c r="J11" s="64">
        <v>114.393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112.967</v>
      </c>
      <c r="J12" s="48">
        <v>112.98099999999999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46.165999999999997</v>
      </c>
      <c r="J13" s="72">
        <v>46.17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32.630000000000003</v>
      </c>
      <c r="J14" s="72">
        <v>32.637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110.395</v>
      </c>
      <c r="J15" s="72">
        <v>110.462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17.274000000000001</v>
      </c>
      <c r="J17" s="91">
        <v>17.276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124.67</v>
      </c>
      <c r="J18" s="72">
        <v>124.682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116.68</v>
      </c>
      <c r="J20" s="107">
        <v>116.693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11.412000000000001</v>
      </c>
      <c r="J21" s="114">
        <v>11.413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163.93600000000001</v>
      </c>
      <c r="J22" s="72">
        <v>163.96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11.423</v>
      </c>
      <c r="J23" s="129">
        <v>11.423999999999999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</v>
      </c>
      <c r="J25" s="134">
        <v>1.8120000000000001</v>
      </c>
      <c r="K25" s="101" t="s">
        <v>46</v>
      </c>
      <c r="L25" s="40"/>
      <c r="M25" s="41">
        <f>+(J25-I25)/I25</f>
        <v>1.1049723756906087E-3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62.591000000000001</v>
      </c>
      <c r="J27" s="114">
        <v>62.597999999999999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131.078</v>
      </c>
      <c r="J28" s="72">
        <v>130.91300000000001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107.221</v>
      </c>
      <c r="J29" s="151">
        <v>106.755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104.081</v>
      </c>
      <c r="J30" s="157">
        <v>104.09699999999999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133.70500000000001</v>
      </c>
      <c r="J32" s="91">
        <v>134.04300000000001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511.77699999999999</v>
      </c>
      <c r="J33" s="72">
        <v>512.49599999999998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131.029</v>
      </c>
      <c r="J34" s="72">
        <v>130.29499999999999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120.874</v>
      </c>
      <c r="J35" s="48">
        <v>120.883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125.833</v>
      </c>
      <c r="J36" s="48">
        <v>125.845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107.542</v>
      </c>
      <c r="J37" s="48">
        <v>107.55200000000001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100.61499999999999</v>
      </c>
      <c r="J38" s="48">
        <v>100.931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166.58199999999999</v>
      </c>
      <c r="J39" s="48">
        <v>167.90700000000001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94.960999999999999</v>
      </c>
      <c r="J40" s="48">
        <v>94.575000000000003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123.042</v>
      </c>
      <c r="J41" s="72">
        <v>123.069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160.93299999999999</v>
      </c>
      <c r="J42" s="48">
        <v>160.71199999999999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143.92500000000001</v>
      </c>
      <c r="J43" s="48">
        <v>143.87799999999999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93.793999999999997</v>
      </c>
      <c r="J44" s="48">
        <v>93.584000000000003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21.933</v>
      </c>
      <c r="J45" s="205">
        <v>21.902000000000001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89.259</v>
      </c>
      <c r="J46" s="205">
        <v>89.1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2116.83</v>
      </c>
      <c r="J48" s="218">
        <v>2123.8049999999998</v>
      </c>
      <c r="K48" s="219" t="s">
        <v>76</v>
      </c>
      <c r="M48" s="220">
        <f t="shared" ref="M48" si="3">+(J48-I48)/I48</f>
        <v>3.295021329062754E-3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122.997</v>
      </c>
      <c r="J49" s="48">
        <v>125.953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201.535</v>
      </c>
      <c r="J50" s="48">
        <v>201.06100000000001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17.265999999999998</v>
      </c>
      <c r="J51" s="48">
        <v>17.702000000000002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2.8250000000000002</v>
      </c>
      <c r="J52" s="114">
        <v>2.8140000000000001</v>
      </c>
      <c r="K52" s="222"/>
      <c r="M52" s="220">
        <f t="shared" ref="M52:M53" si="5">+(J52-I52)/I52</f>
        <v>-3.8938053097345559E-3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2.5299999999999998</v>
      </c>
      <c r="J53" s="48">
        <v>2.5190000000000001</v>
      </c>
      <c r="K53" s="224" t="s">
        <v>46</v>
      </c>
      <c r="M53" s="220">
        <f t="shared" si="5"/>
        <v>-4.3478260869563943E-3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65.977000000000004</v>
      </c>
      <c r="J54" s="230">
        <v>67.168000000000006</v>
      </c>
      <c r="K54" s="222" t="s">
        <v>78</v>
      </c>
      <c r="M54" s="220">
        <f>+(J54-I54)/I54</f>
        <v>1.8051745305182144E-2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1.206</v>
      </c>
      <c r="J55" s="232">
        <v>1.2130000000000001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1.262</v>
      </c>
      <c r="K56" s="233"/>
      <c r="M56" s="235">
        <f t="shared" ref="M56:M63" si="6">+(J56-I56)/I56</f>
        <v>7.9302141157820141E-4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1.1970000000000001</v>
      </c>
      <c r="J57" s="205">
        <v>1.202</v>
      </c>
      <c r="K57" s="233"/>
      <c r="M57" s="235">
        <f t="shared" si="6"/>
        <v>4.1771094402672454E-3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1.167</v>
      </c>
      <c r="J58" s="72">
        <v>1.173</v>
      </c>
      <c r="K58" s="233"/>
      <c r="M58" s="235">
        <f t="shared" si="6"/>
        <v>5.1413881748072028E-3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115.23099999999999</v>
      </c>
      <c r="J59" s="114">
        <v>115.193</v>
      </c>
      <c r="K59" s="233"/>
      <c r="M59" s="235">
        <f t="shared" si="6"/>
        <v>-3.297723702822739E-4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133.40299999999999</v>
      </c>
      <c r="J60" s="245">
        <v>133.14400000000001</v>
      </c>
      <c r="K60" s="233"/>
      <c r="M60" s="235">
        <f t="shared" si="6"/>
        <v>-1.941485573787592E-3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1130.008</v>
      </c>
      <c r="J61" s="48">
        <v>1143.923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13.157</v>
      </c>
      <c r="J62" s="252">
        <v>13.237</v>
      </c>
      <c r="K62" s="233"/>
      <c r="M62" s="235">
        <f t="shared" ref="M62" si="7">+(J62-I62)/I62</f>
        <v>6.0804134681158375E-3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9.7170000000000005</v>
      </c>
      <c r="J63" s="259">
        <v>9.8580000000000005</v>
      </c>
      <c r="K63" s="260"/>
      <c r="L63" s="261"/>
      <c r="M63" s="262">
        <f t="shared" si="6"/>
        <v>1.4510651435628281E-2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84.462999999999994</v>
      </c>
      <c r="J65" s="271">
        <v>84.543000000000006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107.884</v>
      </c>
      <c r="J71" s="305">
        <v>107.898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311">
        <v>99.677999999999997</v>
      </c>
      <c r="J72" s="311">
        <v>99.688999999999993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106.21299999999999</v>
      </c>
      <c r="J73" s="271">
        <v>106.226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103.378</v>
      </c>
      <c r="J74" s="271">
        <v>103.39400000000001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105.107</v>
      </c>
      <c r="J75" s="271">
        <v>105.131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107.958</v>
      </c>
      <c r="J76" s="271">
        <v>107.94199999999999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104.694</v>
      </c>
      <c r="J77" s="271">
        <v>104.709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101.905</v>
      </c>
      <c r="J78" s="271">
        <v>101.92100000000001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102.434</v>
      </c>
      <c r="J79" s="271">
        <v>102.44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105.545</v>
      </c>
      <c r="J80" s="271">
        <v>105.559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107.55500000000001</v>
      </c>
      <c r="J81" s="271">
        <v>107.57299999999999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104.54900000000001</v>
      </c>
      <c r="J82" s="271">
        <v>104.562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103.779</v>
      </c>
      <c r="J83" s="271">
        <v>103.79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103.536</v>
      </c>
      <c r="J84" s="271">
        <v>103.55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103.40900000000001</v>
      </c>
      <c r="J85" s="271">
        <v>103.419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102.754</v>
      </c>
      <c r="J86" s="271">
        <v>102.771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105.77200000000001</v>
      </c>
      <c r="J87" s="327">
        <v>105.78400000000001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102.911</v>
      </c>
      <c r="J88" s="271">
        <v>102.925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102.38</v>
      </c>
      <c r="J89" s="271">
        <v>102.39100000000001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105.864</v>
      </c>
      <c r="J90" s="331">
        <v>105.875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102.02500000000001</v>
      </c>
      <c r="J91" s="336">
        <v>102.036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106.054</v>
      </c>
      <c r="J93" s="341">
        <v>106.05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104.03700000000001</v>
      </c>
      <c r="J94" s="271">
        <v>104.032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105.76600000000001</v>
      </c>
      <c r="J95" s="353">
        <v>105.79300000000001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109.06100000000001</v>
      </c>
      <c r="J97" s="361">
        <v>109.261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60.621000000000002</v>
      </c>
      <c r="J99" s="305">
        <v>60.676000000000002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91.477000000000004</v>
      </c>
      <c r="J100" s="375">
        <v>91.686000000000007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18.478000000000002</v>
      </c>
      <c r="J101" s="375">
        <v>18.495000000000001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277.16000000000003</v>
      </c>
      <c r="J102" s="375">
        <v>278.262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2155.0639999999999</v>
      </c>
      <c r="J103" s="375">
        <v>2144.511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73.878</v>
      </c>
      <c r="J104" s="375">
        <v>74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56.118000000000002</v>
      </c>
      <c r="J105" s="375">
        <v>56.151000000000003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107.349</v>
      </c>
      <c r="J106" s="336">
        <v>107.44199999999999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11.586</v>
      </c>
      <c r="J108" s="390">
        <v>11.566000000000001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13.285</v>
      </c>
      <c r="J109" s="390">
        <v>13.326000000000001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14.936999999999999</v>
      </c>
      <c r="J110" s="390">
        <v>14.927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13.298999999999999</v>
      </c>
      <c r="J111" s="390">
        <v>13.297000000000001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148.39500000000001</v>
      </c>
      <c r="J112" s="311">
        <v>148.40799999999999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9.2089999999999996</v>
      </c>
      <c r="J113" s="399">
        <v>9.1440000000000001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101.559</v>
      </c>
      <c r="J114" s="390">
        <v>101.94499999999999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76.400999999999996</v>
      </c>
      <c r="J115" s="390">
        <v>77.316999999999993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76.980999999999995</v>
      </c>
      <c r="J116" s="399">
        <v>78.022000000000006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98.35</v>
      </c>
      <c r="J117" s="399">
        <v>98.47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89.1</v>
      </c>
      <c r="J118" s="390">
        <v>88.897999999999996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10.169</v>
      </c>
      <c r="J119" s="399">
        <v>10.074999999999999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93.394000000000005</v>
      </c>
      <c r="J120" s="390">
        <v>93.495000000000005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141.22200000000001</v>
      </c>
      <c r="J121" s="423">
        <v>140.714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97.067999999999998</v>
      </c>
      <c r="J123" s="429">
        <v>98.216999999999999</v>
      </c>
      <c r="K123" s="233" t="s">
        <v>86</v>
      </c>
      <c r="M123" s="220">
        <f>+(J123-I123)/I123</f>
        <v>1.183706267771048E-2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112.83799999999999</v>
      </c>
      <c r="J124" s="399">
        <v>112.98399999999999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112.492</v>
      </c>
      <c r="J125" s="399">
        <v>112.774</v>
      </c>
      <c r="K125" s="219" t="s">
        <v>76</v>
      </c>
      <c r="M125" s="220">
        <f t="shared" ref="M125:M130" si="13">+(J125-I125)/I125</f>
        <v>2.5068449311950757E-3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190.99199999999999</v>
      </c>
      <c r="J126" s="437">
        <v>190.512</v>
      </c>
      <c r="K126" s="222" t="s">
        <v>78</v>
      </c>
      <c r="M126" s="220">
        <f t="shared" si="13"/>
        <v>-2.5131942699170113E-3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174.685</v>
      </c>
      <c r="J127" s="429">
        <v>174.01499999999999</v>
      </c>
      <c r="K127" s="101" t="s">
        <v>78</v>
      </c>
      <c r="L127" s="40"/>
      <c r="M127" s="41">
        <f t="shared" si="13"/>
        <v>-3.8354752840828684E-3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167.82599999999999</v>
      </c>
      <c r="J128" s="429">
        <v>168.32900000000001</v>
      </c>
      <c r="K128" s="101" t="s">
        <v>78</v>
      </c>
      <c r="L128" s="40"/>
      <c r="M128" s="41">
        <f t="shared" si="13"/>
        <v>2.9971518119958429E-3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23.893999999999998</v>
      </c>
      <c r="J129" s="429">
        <v>24.018000000000001</v>
      </c>
      <c r="K129" s="222" t="s">
        <v>78</v>
      </c>
      <c r="M129" s="220">
        <f t="shared" si="13"/>
        <v>5.1895873441032197E-3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141.66900000000001</v>
      </c>
      <c r="J130" s="429">
        <v>141.721</v>
      </c>
      <c r="K130" s="222" t="s">
        <v>78</v>
      </c>
      <c r="M130" s="220">
        <f t="shared" si="13"/>
        <v>3.6705277795419248E-4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136.999</v>
      </c>
      <c r="J131" s="439">
        <v>139.916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5328.1580000000004</v>
      </c>
      <c r="J134" s="399">
        <v>5444.31</v>
      </c>
      <c r="K134" s="222"/>
      <c r="M134" s="235">
        <f t="shared" si="14"/>
        <v>2.1799653839094119E-2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5359.5950000000003</v>
      </c>
      <c r="J135" s="456">
        <v>5471.2089999999998</v>
      </c>
      <c r="K135" s="457"/>
      <c r="L135" s="458"/>
      <c r="M135" s="459">
        <f t="shared" si="14"/>
        <v>2.0825080999590375E-2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</v>
      </c>
      <c r="J136" s="429">
        <v>86.662999999999997</v>
      </c>
      <c r="K136" s="463"/>
      <c r="L136" s="464"/>
      <c r="M136" s="465">
        <f t="shared" si="14"/>
        <v>7.7093023255813574E-3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4448.5680000000002</v>
      </c>
      <c r="J137" s="467">
        <v>4568.0720000000001</v>
      </c>
      <c r="K137" s="468"/>
      <c r="L137" s="469"/>
      <c r="M137" s="470">
        <f>+(J137-I137)/I137</f>
        <v>2.6863476066905104E-2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10.111000000000001</v>
      </c>
      <c r="J138" s="429">
        <v>10.177</v>
      </c>
      <c r="K138" s="463"/>
      <c r="L138" s="464"/>
      <c r="M138" s="465">
        <f>+(J138-I138)/I138</f>
        <v>6.5275442587280135E-3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161.58600000000001</v>
      </c>
      <c r="J139" s="390">
        <v>163.11099999999999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131.57499999999999</v>
      </c>
      <c r="J141" s="481">
        <v>130.197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10366.922</v>
      </c>
      <c r="J143" s="481">
        <v>10498.384</v>
      </c>
      <c r="K143" s="222" t="s">
        <v>78</v>
      </c>
      <c r="M143" s="220">
        <f>+(J143-I143)/I143</f>
        <v>1.2680909531295742E-2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15-09-2020 </vt:lpstr>
      <vt:lpstr>'15-09-2020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2020-09-15T14:39:44Z</dcterms:created>
  <dcterms:modified xsi:type="dcterms:W3CDTF">2020-09-15T14:40:04Z</dcterms:modified>
</cp:coreProperties>
</file>