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4-09-2020" sheetId="1" r:id="rId1"/>
  </sheets>
  <definedNames>
    <definedName name="_xlnm.Print_Area" localSheetId="0">'14-09-2020'!$B$1:$N$143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<sst xmlns="http://schemas.openxmlformats.org/spreadsheetml/2006/main" count="315" uniqueCount="189">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</sst>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121" zoomScaleSheetLayoutView="100" workbookViewId="0">
      <selection activeCell="I147" sqref="I147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1" customWidth="1"/>
    <col min="4" max="4" width="34" style="491" customWidth="1"/>
    <col min="5" max="5" width="11.85546875" style="492" customWidth="1"/>
    <col min="6" max="6" width="10.28515625" style="492" customWidth="1"/>
    <col min="7" max="7" width="9.140625" style="492" customWidth="1"/>
    <col min="8" max="8" width="13.7109375" style="493" customWidth="1"/>
    <col min="9" max="9" width="15" style="493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195.88200000000001</v>
      </c>
      <c r="J6" s="39">
        <v>195.95599999999999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133.70699999999999</v>
      </c>
      <c r="J7" s="48">
        <v>133.75700000000001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112.31</v>
      </c>
      <c r="J8" s="48">
        <v>112.349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119.35</v>
      </c>
      <c r="J9" s="48">
        <v>119.401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117.104</v>
      </c>
      <c r="J10" s="48">
        <v>117.148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114.313</v>
      </c>
      <c r="J11" s="64">
        <v>114.373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112.928</v>
      </c>
      <c r="J12" s="48">
        <v>112.967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46.152000000000001</v>
      </c>
      <c r="J13" s="72">
        <v>46.165999999999997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32.618000000000002</v>
      </c>
      <c r="J14" s="72">
        <v>32.630000000000003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110.395</v>
      </c>
      <c r="J15" s="72">
        <v>110.444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17.266999999999999</v>
      </c>
      <c r="J17" s="91">
        <v>17.274000000000001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124.636</v>
      </c>
      <c r="J18" s="72">
        <v>124.67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1.1719999999999999</v>
      </c>
      <c r="J19" s="72">
        <v>1.1719999999999999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116.639</v>
      </c>
      <c r="J20" s="107">
        <v>116.68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11.41</v>
      </c>
      <c r="J21" s="114">
        <v>11.412000000000001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163.874</v>
      </c>
      <c r="J22" s="72">
        <v>163.93600000000001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11.419</v>
      </c>
      <c r="J23" s="129">
        <v>11.423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1.81</v>
      </c>
      <c r="J25" s="134">
        <v>1.8120000000000001</v>
      </c>
      <c r="K25" s="101" t="s">
        <v>46</v>
      </c>
      <c r="L25" s="40"/>
      <c r="M25" s="41">
        <f>+(J25-I25)/I25</f>
        <v>1.1049723756906087E-3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62.570999999999998</v>
      </c>
      <c r="J27" s="114">
        <v>62.591000000000001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131.059</v>
      </c>
      <c r="J28" s="72">
        <v>131.078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107.23399999999999</v>
      </c>
      <c r="J29" s="151">
        <v>107.221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104.036</v>
      </c>
      <c r="J30" s="157">
        <v>104.081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133.131</v>
      </c>
      <c r="J32" s="91">
        <v>133.70500000000001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510.137</v>
      </c>
      <c r="J33" s="72">
        <v>511.77699999999999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130.78299999999999</v>
      </c>
      <c r="J34" s="72">
        <v>131.029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120.849</v>
      </c>
      <c r="J35" s="48">
        <v>120.874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125.795</v>
      </c>
      <c r="J36" s="48">
        <v>125.833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107.514</v>
      </c>
      <c r="J37" s="48">
        <v>107.542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99.492000000000004</v>
      </c>
      <c r="J38" s="48">
        <v>100.61499999999999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165.398</v>
      </c>
      <c r="J39" s="48">
        <v>166.58199999999999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94.68</v>
      </c>
      <c r="J40" s="48">
        <v>94.960999999999999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122.754</v>
      </c>
      <c r="J41" s="72">
        <v>123.042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160.101</v>
      </c>
      <c r="J42" s="48">
        <v>160.93299999999999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143.268</v>
      </c>
      <c r="J43" s="48">
        <v>143.92500000000001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93.716999999999999</v>
      </c>
      <c r="J44" s="48">
        <v>93.793999999999997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21.756</v>
      </c>
      <c r="J45" s="205">
        <v>21.933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89.153000000000006</v>
      </c>
      <c r="J46" s="205">
        <v>89.259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2116.83</v>
      </c>
      <c r="J48" s="218">
        <v>2123.8049999999998</v>
      </c>
      <c r="K48" s="219" t="s">
        <v>76</v>
      </c>
      <c r="M48" s="220">
        <f t="shared" ref="M48" si="3">+(J48-I48)/I48</f>
        <v>3.295021329062754E-3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122.997</v>
      </c>
      <c r="J49" s="48">
        <v>125.953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201.535</v>
      </c>
      <c r="J50" s="48">
        <v>201.06100000000001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17.265999999999998</v>
      </c>
      <c r="J51" s="48">
        <v>17.702000000000002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2.8250000000000002</v>
      </c>
      <c r="J52" s="114">
        <v>2.8140000000000001</v>
      </c>
      <c r="K52" s="222"/>
      <c r="M52" s="220">
        <f t="shared" ref="M52:M53" si="5">+(J52-I52)/I52</f>
        <v>-3.8938053097345559E-3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2.5299999999999998</v>
      </c>
      <c r="J53" s="48">
        <v>2.5190000000000001</v>
      </c>
      <c r="K53" s="224" t="s">
        <v>46</v>
      </c>
      <c r="M53" s="220">
        <f t="shared" si="5"/>
        <v>-4.3478260869563943E-3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65.977000000000004</v>
      </c>
      <c r="J54" s="230">
        <v>67.168000000000006</v>
      </c>
      <c r="K54" s="222" t="s">
        <v>78</v>
      </c>
      <c r="M54" s="220">
        <f>+(J54-I54)/I54</f>
        <v>1.8051745305182144E-2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1.206</v>
      </c>
      <c r="J55" s="232">
        <v>1.2130000000000001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1.2609999999999999</v>
      </c>
      <c r="J56" s="232">
        <v>1.262</v>
      </c>
      <c r="K56" s="233"/>
      <c r="M56" s="235">
        <f t="shared" ref="M56:M63" si="6">+(J56-I56)/I56</f>
        <v>7.9302141157820141E-4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1.1970000000000001</v>
      </c>
      <c r="J57" s="205">
        <v>1.202</v>
      </c>
      <c r="K57" s="233"/>
      <c r="M57" s="235">
        <f t="shared" si="6"/>
        <v>4.1771094402672454E-3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1.167</v>
      </c>
      <c r="J58" s="72">
        <v>1.173</v>
      </c>
      <c r="K58" s="233"/>
      <c r="M58" s="235">
        <f t="shared" si="6"/>
        <v>5.1413881748072028E-3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115.23099999999999</v>
      </c>
      <c r="J59" s="114">
        <v>115.193</v>
      </c>
      <c r="K59" s="233"/>
      <c r="M59" s="235">
        <f t="shared" si="6"/>
        <v>-3.297723702822739E-4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133.40299999999999</v>
      </c>
      <c r="J60" s="245">
        <v>133.14400000000001</v>
      </c>
      <c r="K60" s="233"/>
      <c r="M60" s="235">
        <f t="shared" si="6"/>
        <v>-1.941485573787592E-3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1130.008</v>
      </c>
      <c r="J61" s="48">
        <v>1143.923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13.157</v>
      </c>
      <c r="J62" s="252">
        <v>13.237</v>
      </c>
      <c r="K62" s="233"/>
      <c r="M62" s="235">
        <f t="shared" ref="M62" si="7">+(J62-I62)/I62</f>
        <v>6.0804134681158375E-3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9.7170000000000005</v>
      </c>
      <c r="J63" s="259">
        <v>9.8580000000000005</v>
      </c>
      <c r="K63" s="260"/>
      <c r="L63" s="261"/>
      <c r="M63" s="262">
        <f t="shared" si="6"/>
        <v>1.4510651435628281E-2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83.891999999999996</v>
      </c>
      <c r="J65" s="271">
        <v>84.462999999999994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107.846</v>
      </c>
      <c r="J71" s="305">
        <v>107.884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311">
        <v>99.644999999999996</v>
      </c>
      <c r="J72" s="311">
        <v>99.677999999999997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106.173</v>
      </c>
      <c r="J73" s="271">
        <v>106.21299999999999</v>
      </c>
      <c r="K73" s="40"/>
      <c r="L73" s="41"/>
      <c r="M73" s="40"/>
      <c r="N73" s="313"/>
    </row>
    <row r="74" spans="1:14" s="8" customFormat="1" ht="16.5" customHeight="1" thickTop="1" thickBot="1">
      <c r="A74" s="10"/>
      <c r="B74" s="307">
        <f t="shared" si="8"/>
        <v>57</v>
      </c>
      <c r="C74" s="314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103.337</v>
      </c>
      <c r="J74" s="271">
        <v>103.378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105.05200000000001</v>
      </c>
      <c r="J75" s="271">
        <v>105.107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6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107.913</v>
      </c>
      <c r="J76" s="271">
        <v>107.958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104.65300000000001</v>
      </c>
      <c r="J77" s="271">
        <v>104.694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101.87</v>
      </c>
      <c r="J78" s="271">
        <v>101.905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102.42</v>
      </c>
      <c r="J79" s="271">
        <v>102.434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105.50700000000001</v>
      </c>
      <c r="J80" s="271">
        <v>105.545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107.503</v>
      </c>
      <c r="J81" s="271">
        <v>107.55500000000001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104.514</v>
      </c>
      <c r="J82" s="271">
        <v>104.54900000000001</v>
      </c>
      <c r="K82" s="32"/>
      <c r="L82" s="317"/>
      <c r="M82" s="32"/>
      <c r="N82" s="318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9">
        <v>43981</v>
      </c>
      <c r="G83" s="320">
        <v>3.8940000000000001</v>
      </c>
      <c r="H83" s="271">
        <v>104.849</v>
      </c>
      <c r="I83" s="271">
        <v>103.747</v>
      </c>
      <c r="J83" s="271">
        <v>103.779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1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103.496</v>
      </c>
      <c r="J84" s="271">
        <v>103.536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2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103.377</v>
      </c>
      <c r="J85" s="271">
        <v>103.40900000000001</v>
      </c>
      <c r="K85" s="40"/>
      <c r="L85" s="41"/>
      <c r="M85" s="40"/>
      <c r="N85" s="67"/>
    </row>
    <row r="86" spans="1:14" s="98" customFormat="1" ht="16.5" customHeight="1" thickTop="1" thickBot="1">
      <c r="A86" s="323"/>
      <c r="B86" s="307">
        <f t="shared" si="8"/>
        <v>69</v>
      </c>
      <c r="C86" s="324" t="s">
        <v>124</v>
      </c>
      <c r="D86" s="309" t="s">
        <v>26</v>
      </c>
      <c r="E86" s="325">
        <v>35744</v>
      </c>
      <c r="F86" s="302">
        <v>43980</v>
      </c>
      <c r="G86" s="310">
        <v>5.87</v>
      </c>
      <c r="H86" s="271">
        <v>104.538</v>
      </c>
      <c r="I86" s="271">
        <v>102.711</v>
      </c>
      <c r="J86" s="271">
        <v>102.754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6" t="s">
        <v>125</v>
      </c>
      <c r="D87" s="207" t="s">
        <v>71</v>
      </c>
      <c r="E87" s="302">
        <v>39604</v>
      </c>
      <c r="F87" s="319">
        <v>43981</v>
      </c>
      <c r="G87" s="304">
        <v>3.8159999999999998</v>
      </c>
      <c r="H87" s="327">
        <v>106.5</v>
      </c>
      <c r="I87" s="327">
        <v>105.735</v>
      </c>
      <c r="J87" s="327">
        <v>105.77200000000001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102.86799999999999</v>
      </c>
      <c r="J88" s="271">
        <v>102.911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9">
        <v>43980</v>
      </c>
      <c r="G89" s="310">
        <v>5.4509999999999996</v>
      </c>
      <c r="H89" s="271">
        <v>104.017</v>
      </c>
      <c r="I89" s="271">
        <v>102.35</v>
      </c>
      <c r="J89" s="271">
        <v>102.38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8" t="s">
        <v>128</v>
      </c>
      <c r="D90" s="329" t="s">
        <v>10</v>
      </c>
      <c r="E90" s="302">
        <v>38565</v>
      </c>
      <c r="F90" s="302">
        <v>43980</v>
      </c>
      <c r="G90" s="330">
        <v>4.1909999999999998</v>
      </c>
      <c r="H90" s="331">
        <v>106.872</v>
      </c>
      <c r="I90" s="331">
        <v>105.82</v>
      </c>
      <c r="J90" s="331">
        <v>105.864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2" t="s">
        <v>129</v>
      </c>
      <c r="D91" s="329" t="s">
        <v>14</v>
      </c>
      <c r="E91" s="333">
        <v>34288</v>
      </c>
      <c r="F91" s="334">
        <v>43962</v>
      </c>
      <c r="G91" s="335">
        <v>4.1669999999999998</v>
      </c>
      <c r="H91" s="336">
        <v>103.322</v>
      </c>
      <c r="I91" s="336">
        <v>101.992</v>
      </c>
      <c r="J91" s="336">
        <v>102.02500000000001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7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8">
        <v>75</v>
      </c>
      <c r="C93" s="339" t="s">
        <v>131</v>
      </c>
      <c r="D93" s="316" t="s">
        <v>55</v>
      </c>
      <c r="E93" s="340">
        <v>39762</v>
      </c>
      <c r="F93" s="325">
        <v>43966</v>
      </c>
      <c r="G93" s="310">
        <v>3.7890000000000001</v>
      </c>
      <c r="H93" s="341">
        <v>105.166</v>
      </c>
      <c r="I93" s="341">
        <v>106.01600000000001</v>
      </c>
      <c r="J93" s="341">
        <v>106.054</v>
      </c>
      <c r="L93" s="220"/>
      <c r="M93" s="8"/>
      <c r="N93" s="342"/>
    </row>
    <row r="94" spans="1:14" ht="16.5" customHeight="1" thickTop="1" thickBot="1">
      <c r="B94" s="338">
        <f t="shared" ref="B94:B95" si="9">B93+1</f>
        <v>76</v>
      </c>
      <c r="C94" s="343" t="s">
        <v>132</v>
      </c>
      <c r="D94" s="344" t="s">
        <v>133</v>
      </c>
      <c r="E94" s="345">
        <v>40543</v>
      </c>
      <c r="F94" s="346">
        <v>43980</v>
      </c>
      <c r="G94" s="335">
        <v>5.8769999999999998</v>
      </c>
      <c r="H94" s="271">
        <v>105.649</v>
      </c>
      <c r="I94" s="271">
        <v>104.011</v>
      </c>
      <c r="J94" s="271">
        <v>104.03700000000001</v>
      </c>
      <c r="K94" s="40"/>
      <c r="L94" s="41"/>
      <c r="M94" s="40"/>
      <c r="N94" s="67"/>
    </row>
    <row r="95" spans="1:14" ht="16.5" customHeight="1" thickTop="1" thickBot="1">
      <c r="B95" s="347">
        <f t="shared" si="9"/>
        <v>77</v>
      </c>
      <c r="C95" s="348" t="s">
        <v>134</v>
      </c>
      <c r="D95" s="349" t="s">
        <v>16</v>
      </c>
      <c r="E95" s="350">
        <v>42024</v>
      </c>
      <c r="F95" s="351">
        <v>43980</v>
      </c>
      <c r="G95" s="352">
        <v>4.827</v>
      </c>
      <c r="H95" s="336">
        <v>106.572</v>
      </c>
      <c r="I95" s="353">
        <v>105.73399999999999</v>
      </c>
      <c r="J95" s="353">
        <v>105.76600000000001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1">
        <v>43980</v>
      </c>
      <c r="G97" s="360">
        <v>8.5890000000000004</v>
      </c>
      <c r="H97" s="361">
        <v>110.621</v>
      </c>
      <c r="I97" s="361">
        <v>109.06100000000001</v>
      </c>
      <c r="J97" s="361">
        <v>109.261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365"/>
      <c r="N98" s="40"/>
    </row>
    <row r="99" spans="1:14" s="8" customFormat="1" ht="16.5" customHeight="1" thickTop="1" thickBot="1">
      <c r="A99" s="10"/>
      <c r="B99" s="366">
        <v>79</v>
      </c>
      <c r="C99" s="367" t="s">
        <v>138</v>
      </c>
      <c r="D99" s="368" t="s">
        <v>31</v>
      </c>
      <c r="E99" s="369">
        <v>34561</v>
      </c>
      <c r="F99" s="370">
        <v>43942</v>
      </c>
      <c r="G99" s="371">
        <v>1.3979999999999999</v>
      </c>
      <c r="H99" s="305">
        <v>62.747999999999998</v>
      </c>
      <c r="I99" s="305">
        <v>60.161999999999999</v>
      </c>
      <c r="J99" s="305">
        <v>60.621000000000002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>B99+1</f>
        <v>80</v>
      </c>
      <c r="C100" s="312" t="s">
        <v>139</v>
      </c>
      <c r="D100" s="373" t="s">
        <v>41</v>
      </c>
      <c r="E100" s="374">
        <v>105.764</v>
      </c>
      <c r="F100" s="302">
        <v>43980</v>
      </c>
      <c r="G100" s="310">
        <v>1.4319999999999999</v>
      </c>
      <c r="H100" s="375">
        <v>96.337000000000003</v>
      </c>
      <c r="I100" s="375">
        <v>91.358000000000004</v>
      </c>
      <c r="J100" s="375">
        <v>91.477000000000004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ref="B101:B105" si="10">B100+1</f>
        <v>81</v>
      </c>
      <c r="C101" s="312" t="s">
        <v>140</v>
      </c>
      <c r="D101" s="373" t="s">
        <v>115</v>
      </c>
      <c r="E101" s="374">
        <v>36367</v>
      </c>
      <c r="F101" s="302">
        <v>43927</v>
      </c>
      <c r="G101" s="310">
        <v>0.76100000000000001</v>
      </c>
      <c r="H101" s="375">
        <v>18.466000000000001</v>
      </c>
      <c r="I101" s="375">
        <v>18.472000000000001</v>
      </c>
      <c r="J101" s="375">
        <v>18.478000000000002</v>
      </c>
      <c r="K101" s="375"/>
      <c r="L101" s="375"/>
      <c r="M101" s="375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2" t="s">
        <v>141</v>
      </c>
      <c r="D102" s="373" t="s">
        <v>121</v>
      </c>
      <c r="E102" s="374">
        <v>36857</v>
      </c>
      <c r="F102" s="302">
        <v>43994</v>
      </c>
      <c r="G102" s="310">
        <v>11.048999999999999</v>
      </c>
      <c r="H102" s="375">
        <v>302.99400000000003</v>
      </c>
      <c r="I102" s="375">
        <v>275.69900000000001</v>
      </c>
      <c r="J102" s="375">
        <v>277.16000000000003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2">
        <f t="shared" si="10"/>
        <v>83</v>
      </c>
      <c r="C103" s="312" t="s">
        <v>142</v>
      </c>
      <c r="D103" s="309" t="s">
        <v>71</v>
      </c>
      <c r="E103" s="374">
        <v>38777</v>
      </c>
      <c r="F103" s="302">
        <v>43980</v>
      </c>
      <c r="G103" s="310">
        <v>40.290999999999997</v>
      </c>
      <c r="H103" s="378">
        <v>2323.9780000000001</v>
      </c>
      <c r="I103" s="375">
        <v>2159.4949999999999</v>
      </c>
      <c r="J103" s="375">
        <v>2155.0639999999999</v>
      </c>
      <c r="K103" s="73"/>
      <c r="M103" s="41"/>
      <c r="N103" s="40"/>
    </row>
    <row r="104" spans="1:14" s="8" customFormat="1" ht="17.25" customHeight="1" thickTop="1" thickBot="1">
      <c r="A104" s="10"/>
      <c r="B104" s="372">
        <f t="shared" si="10"/>
        <v>84</v>
      </c>
      <c r="C104" s="312" t="s">
        <v>143</v>
      </c>
      <c r="D104" s="207" t="s">
        <v>16</v>
      </c>
      <c r="E104" s="374">
        <v>34423</v>
      </c>
      <c r="F104" s="302">
        <v>43964</v>
      </c>
      <c r="G104" s="310">
        <v>3.0910000000000002</v>
      </c>
      <c r="H104" s="375">
        <v>74.849999999999994</v>
      </c>
      <c r="I104" s="375">
        <v>73.801000000000002</v>
      </c>
      <c r="J104" s="375">
        <v>73.878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2">
        <f t="shared" si="10"/>
        <v>85</v>
      </c>
      <c r="C105" s="312" t="s">
        <v>144</v>
      </c>
      <c r="D105" s="207" t="s">
        <v>16</v>
      </c>
      <c r="E105" s="374">
        <v>34731</v>
      </c>
      <c r="F105" s="302">
        <v>43963</v>
      </c>
      <c r="G105" s="310">
        <v>2.2879999999999998</v>
      </c>
      <c r="H105" s="375">
        <v>57.241999999999997</v>
      </c>
      <c r="I105" s="375">
        <v>56.076000000000001</v>
      </c>
      <c r="J105" s="375">
        <v>56.118000000000002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4">
        <v>43962</v>
      </c>
      <c r="G106" s="383">
        <v>0.76100000000000001</v>
      </c>
      <c r="H106" s="336">
        <v>113.30200000000001</v>
      </c>
      <c r="I106" s="336">
        <v>106.899</v>
      </c>
      <c r="J106" s="336">
        <v>107.349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31</v>
      </c>
      <c r="E108" s="388">
        <v>1867429</v>
      </c>
      <c r="F108" s="302">
        <v>43956</v>
      </c>
      <c r="G108" s="389">
        <v>0.32300000000000001</v>
      </c>
      <c r="H108" s="390">
        <v>11.494</v>
      </c>
      <c r="I108" s="390">
        <v>11.561999999999999</v>
      </c>
      <c r="J108" s="390">
        <v>11.586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31</v>
      </c>
      <c r="E109" s="388">
        <v>39084</v>
      </c>
      <c r="F109" s="302">
        <v>43956</v>
      </c>
      <c r="G109" s="389">
        <v>0.28899999999999998</v>
      </c>
      <c r="H109" s="390">
        <v>13.7</v>
      </c>
      <c r="I109" s="390">
        <v>13.252000000000001</v>
      </c>
      <c r="J109" s="390">
        <v>13.285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2">
        <v>43969</v>
      </c>
      <c r="G110" s="389">
        <v>0.39700000000000002</v>
      </c>
      <c r="H110" s="390">
        <v>16.225000000000001</v>
      </c>
      <c r="I110" s="390">
        <v>14.878</v>
      </c>
      <c r="J110" s="390">
        <v>14.936999999999999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2">
        <v>43969</v>
      </c>
      <c r="G111" s="389">
        <v>0.46899999999999997</v>
      </c>
      <c r="H111" s="390">
        <v>13.957000000000001</v>
      </c>
      <c r="I111" s="390">
        <v>13.236000000000001</v>
      </c>
      <c r="J111" s="390">
        <v>13.298999999999999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41</v>
      </c>
      <c r="E112" s="388">
        <v>39175</v>
      </c>
      <c r="F112" s="302">
        <v>43980</v>
      </c>
      <c r="G112" s="389">
        <v>6.1740000000000004</v>
      </c>
      <c r="H112" s="311">
        <v>154.05099999999999</v>
      </c>
      <c r="I112" s="311">
        <v>148.364</v>
      </c>
      <c r="J112" s="311">
        <v>148.39500000000001</v>
      </c>
      <c r="K112" s="40"/>
      <c r="L112" s="395"/>
      <c r="M112" s="40"/>
      <c r="N112" s="101"/>
    </row>
    <row r="113" spans="1:14" s="98" customFormat="1" ht="15" customHeight="1" thickTop="1" thickBot="1">
      <c r="B113" s="385">
        <f t="shared" si="11"/>
        <v>92</v>
      </c>
      <c r="C113" s="396" t="s">
        <v>152</v>
      </c>
      <c r="D113" s="397" t="s">
        <v>35</v>
      </c>
      <c r="E113" s="388">
        <v>40708</v>
      </c>
      <c r="F113" s="302">
        <v>43979</v>
      </c>
      <c r="G113" s="398">
        <v>0.04</v>
      </c>
      <c r="H113" s="399">
        <v>9.0380000000000003</v>
      </c>
      <c r="I113" s="399">
        <v>9.1020000000000003</v>
      </c>
      <c r="J113" s="399">
        <v>9.2089999999999996</v>
      </c>
      <c r="K113" s="40"/>
      <c r="L113" s="41"/>
      <c r="M113" s="40"/>
      <c r="N113" s="101"/>
    </row>
    <row r="114" spans="1:14" ht="16.5" customHeight="1" thickTop="1" thickBot="1">
      <c r="B114" s="385">
        <f t="shared" si="11"/>
        <v>93</v>
      </c>
      <c r="C114" s="206" t="s">
        <v>153</v>
      </c>
      <c r="D114" s="207" t="s">
        <v>16</v>
      </c>
      <c r="E114" s="388">
        <v>39699</v>
      </c>
      <c r="F114" s="302">
        <v>43979</v>
      </c>
      <c r="G114" s="398">
        <v>5.6920000000000002</v>
      </c>
      <c r="H114" s="390">
        <v>116.092</v>
      </c>
      <c r="I114" s="390">
        <v>101.255</v>
      </c>
      <c r="J114" s="390">
        <v>101.559</v>
      </c>
      <c r="K114" s="40"/>
      <c r="L114" s="41"/>
      <c r="M114" s="40"/>
      <c r="N114" s="101"/>
    </row>
    <row r="115" spans="1:14" ht="16.5" customHeight="1" thickTop="1" thickBot="1">
      <c r="B115" s="385">
        <f t="shared" si="11"/>
        <v>94</v>
      </c>
      <c r="C115" s="392" t="s">
        <v>154</v>
      </c>
      <c r="D115" s="387" t="s">
        <v>37</v>
      </c>
      <c r="E115" s="388">
        <v>40725</v>
      </c>
      <c r="F115" s="400">
        <v>43955</v>
      </c>
      <c r="G115" s="401">
        <v>0.60499999999999998</v>
      </c>
      <c r="H115" s="390">
        <v>89.378</v>
      </c>
      <c r="I115" s="390">
        <v>75.768000000000001</v>
      </c>
      <c r="J115" s="390">
        <v>76.400999999999996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387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76.072999999999993</v>
      </c>
      <c r="J116" s="399">
        <v>76.980999999999995</v>
      </c>
      <c r="K116" s="40"/>
      <c r="L116" s="40"/>
      <c r="M116" s="41"/>
      <c r="N116" s="40"/>
    </row>
    <row r="117" spans="1:14" s="98" customFormat="1" ht="16.5" customHeight="1" thickTop="1" thickBot="1">
      <c r="B117" s="385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98.421999999999997</v>
      </c>
      <c r="J117" s="399">
        <v>98.35</v>
      </c>
      <c r="K117" s="408"/>
      <c r="L117" s="409"/>
      <c r="M117" s="408"/>
      <c r="N117" s="410"/>
    </row>
    <row r="118" spans="1:14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0">
        <v>43929</v>
      </c>
      <c r="G118" s="401">
        <v>1.83</v>
      </c>
      <c r="H118" s="390">
        <v>98.741</v>
      </c>
      <c r="I118" s="390">
        <v>88.466999999999999</v>
      </c>
      <c r="J118" s="390">
        <v>89.1</v>
      </c>
      <c r="K118" s="40"/>
      <c r="L118" s="40"/>
      <c r="M118" s="41"/>
      <c r="N118" s="40"/>
    </row>
    <row r="119" spans="1:14" s="98" customFormat="1" ht="16.5" customHeight="1" thickTop="1">
      <c r="B119" s="385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10.087999999999999</v>
      </c>
      <c r="J119" s="399">
        <v>10.169</v>
      </c>
      <c r="K119" s="408"/>
      <c r="L119" s="409"/>
      <c r="M119" s="408"/>
      <c r="N119" s="410"/>
    </row>
    <row r="120" spans="1:14" ht="16.5" customHeight="1" thickBot="1">
      <c r="B120" s="385">
        <f t="shared" si="11"/>
        <v>99</v>
      </c>
      <c r="C120" s="412" t="s">
        <v>159</v>
      </c>
      <c r="D120" s="322" t="s">
        <v>26</v>
      </c>
      <c r="E120" s="209">
        <v>43087</v>
      </c>
      <c r="F120" s="413">
        <v>43878</v>
      </c>
      <c r="G120" s="414">
        <v>2.1669999999999998</v>
      </c>
      <c r="H120" s="390">
        <v>96.138999999999996</v>
      </c>
      <c r="I120" s="390">
        <v>92.555000000000007</v>
      </c>
      <c r="J120" s="390">
        <v>93.394000000000005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4">
        <v>39097</v>
      </c>
      <c r="F121" s="421">
        <v>43942</v>
      </c>
      <c r="G121" s="422">
        <v>3.51</v>
      </c>
      <c r="H121" s="423">
        <v>153.40600000000001</v>
      </c>
      <c r="I121" s="423">
        <v>140.54599999999999</v>
      </c>
      <c r="J121" s="423">
        <v>141.22200000000001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7" t="s">
        <v>24</v>
      </c>
      <c r="E123" s="388">
        <v>40630</v>
      </c>
      <c r="F123" s="427">
        <v>43980</v>
      </c>
      <c r="G123" s="414">
        <v>1.325</v>
      </c>
      <c r="H123" s="428">
        <v>105.212</v>
      </c>
      <c r="I123" s="429">
        <v>97.067999999999998</v>
      </c>
      <c r="J123" s="429">
        <v>98.216999999999999</v>
      </c>
      <c r="K123" s="233" t="s">
        <v>86</v>
      </c>
      <c r="M123" s="220">
        <f>+(J123-I123)/I123</f>
        <v>1.183706267771048E-2</v>
      </c>
    </row>
    <row r="124" spans="1:14" s="8" customFormat="1" ht="16.5" customHeight="1" thickTop="1" thickBot="1">
      <c r="A124" s="10"/>
      <c r="B124" s="385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112.83799999999999</v>
      </c>
      <c r="J124" s="399">
        <v>112.98399999999999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5">
        <f t="shared" ref="B125:B139" si="12">B124+1</f>
        <v>103</v>
      </c>
      <c r="C125" s="392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112.492</v>
      </c>
      <c r="J125" s="399">
        <v>112.774</v>
      </c>
      <c r="K125" s="219" t="s">
        <v>76</v>
      </c>
      <c r="M125" s="220">
        <f t="shared" ref="M125:M130" si="13">+(J125-I125)/I125</f>
        <v>2.5068449311950757E-3</v>
      </c>
    </row>
    <row r="126" spans="1:14" s="8" customFormat="1" ht="17.25" customHeight="1" thickTop="1" thickBot="1">
      <c r="A126" s="10"/>
      <c r="B126" s="385">
        <f t="shared" si="12"/>
        <v>104</v>
      </c>
      <c r="C126" s="436" t="s">
        <v>166</v>
      </c>
      <c r="D126" s="387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190.99199999999999</v>
      </c>
      <c r="J126" s="437">
        <v>190.512</v>
      </c>
      <c r="K126" s="222" t="s">
        <v>78</v>
      </c>
      <c r="M126" s="220">
        <f t="shared" si="13"/>
        <v>-2.5131942699170113E-3</v>
      </c>
    </row>
    <row r="127" spans="1:14" s="8" customFormat="1" ht="16.5" customHeight="1" thickTop="1" thickBot="1">
      <c r="A127" s="10"/>
      <c r="B127" s="385">
        <f t="shared" si="12"/>
        <v>105</v>
      </c>
      <c r="C127" s="436" t="s">
        <v>167</v>
      </c>
      <c r="D127" s="387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174.685</v>
      </c>
      <c r="J127" s="429">
        <v>174.01499999999999</v>
      </c>
      <c r="K127" s="101" t="s">
        <v>78</v>
      </c>
      <c r="L127" s="40"/>
      <c r="M127" s="41">
        <f t="shared" si="13"/>
        <v>-3.8354752840828684E-3</v>
      </c>
      <c r="N127" s="40"/>
    </row>
    <row r="128" spans="1:14" s="8" customFormat="1" ht="16.5" customHeight="1" thickTop="1" thickBot="1">
      <c r="A128" s="10"/>
      <c r="B128" s="385">
        <f t="shared" si="12"/>
        <v>106</v>
      </c>
      <c r="C128" s="386" t="s">
        <v>168</v>
      </c>
      <c r="D128" s="387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167.82599999999999</v>
      </c>
      <c r="J128" s="429">
        <v>168.32900000000001</v>
      </c>
      <c r="K128" s="101" t="s">
        <v>78</v>
      </c>
      <c r="L128" s="40"/>
      <c r="M128" s="41">
        <f t="shared" si="13"/>
        <v>2.9971518119958429E-3</v>
      </c>
      <c r="N128" s="40"/>
    </row>
    <row r="129" spans="1:14" s="8" customFormat="1" ht="16.5" customHeight="1" thickTop="1" thickBot="1">
      <c r="A129" s="10"/>
      <c r="B129" s="385">
        <f t="shared" si="12"/>
        <v>107</v>
      </c>
      <c r="C129" s="392" t="s">
        <v>169</v>
      </c>
      <c r="D129" s="387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23.893999999999998</v>
      </c>
      <c r="J129" s="429">
        <v>24.018000000000001</v>
      </c>
      <c r="K129" s="222" t="s">
        <v>78</v>
      </c>
      <c r="M129" s="220">
        <f t="shared" si="13"/>
        <v>5.1895873441032197E-3</v>
      </c>
    </row>
    <row r="130" spans="1:14" s="8" customFormat="1" ht="16.5" customHeight="1" thickTop="1" thickBot="1">
      <c r="A130" s="10"/>
      <c r="B130" s="385">
        <f t="shared" si="12"/>
        <v>108</v>
      </c>
      <c r="C130" s="392" t="s">
        <v>170</v>
      </c>
      <c r="D130" s="387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141.66900000000001</v>
      </c>
      <c r="J130" s="429">
        <v>141.721</v>
      </c>
      <c r="K130" s="222" t="s">
        <v>78</v>
      </c>
      <c r="M130" s="220">
        <f t="shared" si="13"/>
        <v>3.6705277795419248E-4</v>
      </c>
    </row>
    <row r="131" spans="1:14" s="8" customFormat="1" ht="16.5" customHeight="1" thickTop="1" thickBot="1">
      <c r="A131" s="10"/>
      <c r="B131" s="385">
        <f t="shared" si="12"/>
        <v>109</v>
      </c>
      <c r="C131" s="392" t="s">
        <v>172</v>
      </c>
      <c r="D131" s="387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136.999</v>
      </c>
      <c r="J131" s="439">
        <v>139.916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5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5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5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5328.1580000000004</v>
      </c>
      <c r="J134" s="399">
        <v>5444.31</v>
      </c>
      <c r="K134" s="222"/>
      <c r="M134" s="235">
        <f t="shared" si="14"/>
        <v>2.1799653839094119E-2</v>
      </c>
    </row>
    <row r="135" spans="1:14" s="8" customFormat="1" ht="18" customHeight="1">
      <c r="A135" s="10"/>
      <c r="B135" s="385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03">
        <v>99.012</v>
      </c>
      <c r="H135" s="399">
        <v>5281.1189999999997</v>
      </c>
      <c r="I135" s="456">
        <v>5359.5950000000003</v>
      </c>
      <c r="J135" s="456">
        <v>5471.2089999999998</v>
      </c>
      <c r="K135" s="457"/>
      <c r="L135" s="458"/>
      <c r="M135" s="459">
        <f t="shared" si="14"/>
        <v>2.0825080999590375E-2</v>
      </c>
      <c r="N135" s="458"/>
    </row>
    <row r="136" spans="1:14" s="8" customFormat="1" ht="16.5" customHeight="1">
      <c r="A136" s="10"/>
      <c r="B136" s="385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4">
        <v>3.2690000000000001</v>
      </c>
      <c r="H136" s="399">
        <v>90.736999999999995</v>
      </c>
      <c r="I136" s="429">
        <v>86</v>
      </c>
      <c r="J136" s="429">
        <v>86.662999999999997</v>
      </c>
      <c r="K136" s="463"/>
      <c r="L136" s="464"/>
      <c r="M136" s="465">
        <f t="shared" si="14"/>
        <v>7.7093023255813574E-3</v>
      </c>
      <c r="N136" s="464"/>
    </row>
    <row r="137" spans="1:14" s="8" customFormat="1" ht="16.5" customHeight="1">
      <c r="A137" s="10"/>
      <c r="B137" s="385">
        <f t="shared" si="12"/>
        <v>115</v>
      </c>
      <c r="C137" s="460" t="s">
        <v>180</v>
      </c>
      <c r="D137" s="447" t="s">
        <v>10</v>
      </c>
      <c r="E137" s="466">
        <v>43416</v>
      </c>
      <c r="F137" s="302">
        <v>43980</v>
      </c>
      <c r="G137" s="304">
        <v>246.76900000000001</v>
      </c>
      <c r="H137" s="437">
        <v>5065.7830000000004</v>
      </c>
      <c r="I137" s="467">
        <v>4448.5680000000002</v>
      </c>
      <c r="J137" s="467">
        <v>4568.0720000000001</v>
      </c>
      <c r="K137" s="468"/>
      <c r="L137" s="469"/>
      <c r="M137" s="470">
        <f>+(J137-I137)/I137</f>
        <v>2.6863476066905104E-2</v>
      </c>
      <c r="N137" s="469"/>
    </row>
    <row r="138" spans="1:14" s="8" customFormat="1" ht="16.5" customHeight="1" thickBot="1">
      <c r="A138" s="10"/>
      <c r="B138" s="385">
        <f t="shared" si="12"/>
        <v>116</v>
      </c>
      <c r="C138" s="451" t="s">
        <v>181</v>
      </c>
      <c r="D138" s="447" t="s">
        <v>121</v>
      </c>
      <c r="E138" s="461">
        <v>43507</v>
      </c>
      <c r="F138" s="400">
        <v>43949</v>
      </c>
      <c r="G138" s="304">
        <v>0.14299999999999999</v>
      </c>
      <c r="H138" s="399">
        <v>9.9469999999999992</v>
      </c>
      <c r="I138" s="429">
        <v>10.111000000000001</v>
      </c>
      <c r="J138" s="429">
        <v>10.177</v>
      </c>
      <c r="K138" s="463"/>
      <c r="L138" s="464"/>
      <c r="M138" s="465">
        <f>+(J138-I138)/I138</f>
        <v>6.5275442587280135E-3</v>
      </c>
      <c r="N138" s="464"/>
    </row>
    <row r="139" spans="1:14" s="8" customFormat="1" ht="16.5" customHeight="1" thickTop="1" thickBot="1">
      <c r="A139" s="10"/>
      <c r="B139" s="385">
        <f t="shared" si="12"/>
        <v>117</v>
      </c>
      <c r="C139" s="471" t="s">
        <v>182</v>
      </c>
      <c r="D139" s="472" t="s">
        <v>41</v>
      </c>
      <c r="E139" s="473">
        <v>39748</v>
      </c>
      <c r="F139" s="302">
        <v>43980</v>
      </c>
      <c r="G139" s="474">
        <v>9.2159999999999993</v>
      </c>
      <c r="H139" s="311">
        <v>165.77</v>
      </c>
      <c r="I139" s="390">
        <v>161.58600000000001</v>
      </c>
      <c r="J139" s="390">
        <v>163.11099999999999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5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6">
        <v>119</v>
      </c>
      <c r="C141" s="477" t="s">
        <v>184</v>
      </c>
      <c r="D141" s="358" t="s">
        <v>16</v>
      </c>
      <c r="E141" s="478">
        <v>42024</v>
      </c>
      <c r="F141" s="479">
        <v>43980</v>
      </c>
      <c r="G141" s="480">
        <v>4.702</v>
      </c>
      <c r="H141" s="481">
        <v>120.893</v>
      </c>
      <c r="I141" s="481">
        <v>131.13300000000001</v>
      </c>
      <c r="J141" s="481">
        <v>131.57499999999999</v>
      </c>
      <c r="K141" s="275"/>
      <c r="L141" s="32"/>
      <c r="M141" s="482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3">
        <v>120</v>
      </c>
      <c r="C143" s="484" t="s">
        <v>186</v>
      </c>
      <c r="D143" s="485" t="s">
        <v>12</v>
      </c>
      <c r="E143" s="334">
        <v>42506</v>
      </c>
      <c r="F143" s="486">
        <v>43941</v>
      </c>
      <c r="G143" s="487">
        <v>293.48700000000002</v>
      </c>
      <c r="H143" s="488">
        <v>11311.257</v>
      </c>
      <c r="I143" s="481">
        <v>10366.922</v>
      </c>
      <c r="J143" s="481">
        <v>10498.384</v>
      </c>
      <c r="K143" s="222" t="s">
        <v>78</v>
      </c>
      <c r="M143" s="220">
        <f>+(J143-I143)/I143</f>
        <v>1.2680909531295742E-2</v>
      </c>
    </row>
    <row r="144" spans="1:14" s="489" customFormat="1" ht="5.25" customHeight="1" thickTop="1">
      <c r="B144" s="490"/>
      <c r="C144" s="8"/>
      <c r="D144" s="491"/>
      <c r="E144" s="492"/>
      <c r="F144" s="493"/>
      <c r="G144" s="492"/>
      <c r="H144" s="493"/>
      <c r="I144" s="494"/>
      <c r="J144" s="495"/>
      <c r="M144" s="496"/>
    </row>
    <row r="145" spans="2:13" s="489" customFormat="1" ht="15.75" customHeight="1">
      <c r="B145" s="490" t="s">
        <v>187</v>
      </c>
      <c r="C145" s="8"/>
      <c r="D145" s="491"/>
      <c r="E145" s="492"/>
      <c r="F145" s="493"/>
      <c r="G145" s="492"/>
      <c r="H145" s="493"/>
      <c r="I145" s="497"/>
      <c r="J145" s="495"/>
      <c r="M145" s="496"/>
    </row>
    <row r="146" spans="2:13" s="489" customFormat="1" ht="15.75" customHeight="1">
      <c r="B146" s="490" t="s">
        <v>188</v>
      </c>
      <c r="C146" s="491"/>
      <c r="D146" s="491"/>
      <c r="E146" s="492"/>
      <c r="F146" s="492"/>
      <c r="G146" s="492"/>
      <c r="H146" s="493"/>
      <c r="I146" s="493"/>
      <c r="J146" s="495"/>
      <c r="M146" s="496"/>
    </row>
    <row r="147" spans="2:13" s="489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5" t="s">
        <v>29</v>
      </c>
      <c r="M147" s="496"/>
    </row>
    <row r="148" spans="2:13" s="489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6"/>
    </row>
    <row r="149" spans="2:13" s="489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6"/>
    </row>
    <row r="150" spans="2:13" s="489" customFormat="1" ht="15.75" customHeight="1">
      <c r="B150" s="498"/>
      <c r="C150" s="491"/>
      <c r="D150" s="491" t="s">
        <v>29</v>
      </c>
      <c r="E150" s="492"/>
      <c r="F150" s="492"/>
      <c r="G150" s="492"/>
      <c r="H150" s="493"/>
      <c r="I150" s="493"/>
      <c r="J150" s="495"/>
      <c r="M150" s="496"/>
    </row>
    <row r="151" spans="2:13" s="489" customFormat="1" ht="15.75" customHeight="1">
      <c r="B151" s="498"/>
      <c r="C151" s="491"/>
      <c r="D151" s="491" t="s">
        <v>29</v>
      </c>
      <c r="E151" s="492"/>
      <c r="F151" s="492"/>
      <c r="G151" s="492"/>
      <c r="H151" s="493"/>
      <c r="I151" s="493"/>
      <c r="J151" s="495"/>
      <c r="M151" s="496"/>
    </row>
    <row r="152" spans="2:13" s="489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6"/>
    </row>
    <row r="153" spans="2:13" s="489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/>
      <c r="M153" s="496"/>
    </row>
    <row r="154" spans="2:13" s="489" customFormat="1" ht="1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6"/>
    </row>
    <row r="155" spans="2:13" s="489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6"/>
    </row>
    <row r="156" spans="2:13" s="489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6"/>
    </row>
    <row r="157" spans="2:13" s="489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6"/>
    </row>
    <row r="158" spans="2:13" s="489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6"/>
    </row>
    <row r="159" spans="2:13" s="489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6"/>
    </row>
    <row r="160" spans="2:13" s="489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6"/>
    </row>
    <row r="161" spans="2:13" s="489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6"/>
    </row>
    <row r="162" spans="2:13" s="489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6"/>
    </row>
    <row r="163" spans="2:13" s="489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6"/>
    </row>
    <row r="164" spans="2:13" s="489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6"/>
    </row>
    <row r="165" spans="2:13" s="489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6"/>
    </row>
    <row r="166" spans="2:13" s="489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6"/>
    </row>
    <row r="167" spans="2:13" s="489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6"/>
    </row>
    <row r="168" spans="2:13" s="489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6"/>
    </row>
    <row r="169" spans="2:13" s="489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6"/>
    </row>
    <row r="170" spans="2:13" s="489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6"/>
    </row>
    <row r="171" spans="2:13" s="489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6"/>
    </row>
    <row r="172" spans="2:13" s="489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6"/>
    </row>
    <row r="173" spans="2:13" s="489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6"/>
    </row>
    <row r="174" spans="2:13" s="489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6"/>
    </row>
    <row r="175" spans="2:13" s="489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6"/>
    </row>
    <row r="176" spans="2:13" s="489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6"/>
    </row>
    <row r="177" spans="2:13" s="489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6"/>
    </row>
    <row r="178" spans="2:13" s="489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6"/>
    </row>
    <row r="179" spans="2:13" s="489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6"/>
    </row>
    <row r="180" spans="2:13" s="489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6"/>
    </row>
    <row r="181" spans="2:13" s="489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6"/>
    </row>
    <row r="182" spans="2:13" s="489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6"/>
    </row>
    <row r="183" spans="2:13" s="489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6"/>
    </row>
    <row r="184" spans="2:13" s="489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6"/>
    </row>
    <row r="185" spans="2:13" s="489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6"/>
    </row>
    <row r="186" spans="2:13" s="489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6"/>
    </row>
    <row r="187" spans="2:13" s="489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6"/>
    </row>
    <row r="188" spans="2:13" s="489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6"/>
    </row>
    <row r="189" spans="2:13" s="489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6"/>
    </row>
    <row r="190" spans="2:13" s="489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6"/>
    </row>
    <row r="191" spans="2:13" s="489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6"/>
    </row>
    <row r="192" spans="2:13" s="489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6"/>
    </row>
    <row r="193" spans="2:13" s="489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6"/>
    </row>
    <row r="194" spans="2:13" s="489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6"/>
    </row>
    <row r="195" spans="2:13" s="489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6"/>
    </row>
    <row r="196" spans="2:13" s="489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6"/>
    </row>
    <row r="197" spans="2:13" s="489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6"/>
    </row>
    <row r="198" spans="2:13" s="489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6"/>
    </row>
    <row r="199" spans="2:13" s="489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6"/>
    </row>
    <row r="200" spans="2:13" s="489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6"/>
    </row>
    <row r="201" spans="2:13" s="489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6"/>
    </row>
    <row r="202" spans="2:13" s="489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6"/>
    </row>
    <row r="203" spans="2:13" s="489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6"/>
    </row>
    <row r="204" spans="2:13" s="489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6"/>
    </row>
    <row r="205" spans="2:13" s="489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6"/>
    </row>
    <row r="206" spans="2:13" s="489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6"/>
    </row>
    <row r="207" spans="2:13" s="489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6"/>
    </row>
    <row r="208" spans="2:13" s="489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6"/>
    </row>
    <row r="209" spans="2:13" s="489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6"/>
    </row>
    <row r="210" spans="2:13" s="489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6"/>
    </row>
    <row r="211" spans="2:13" s="489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6"/>
    </row>
    <row r="212" spans="2:13" s="489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6"/>
    </row>
    <row r="213" spans="2:13" s="489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6"/>
    </row>
    <row r="214" spans="2:13" s="489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6"/>
    </row>
    <row r="215" spans="2:13" s="489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6"/>
    </row>
    <row r="216" spans="2:13" s="489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6"/>
    </row>
    <row r="217" spans="2:13" s="489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6"/>
    </row>
    <row r="218" spans="2:13" s="489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6"/>
    </row>
    <row r="219" spans="2:13" s="489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6"/>
    </row>
    <row r="220" spans="2:13" s="489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6"/>
    </row>
    <row r="221" spans="2:13" s="489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6"/>
    </row>
    <row r="222" spans="2:13" s="489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6"/>
    </row>
    <row r="223" spans="2:13" s="489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6"/>
    </row>
    <row r="224" spans="2:13" s="489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6"/>
    </row>
    <row r="225" spans="2:13" s="489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6"/>
    </row>
    <row r="226" spans="2:13" s="489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6"/>
    </row>
    <row r="227" spans="2:13" s="489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6"/>
    </row>
    <row r="228" spans="2:13" s="489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6"/>
    </row>
    <row r="229" spans="2:13" s="489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6"/>
    </row>
    <row r="230" spans="2:13" s="489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6"/>
    </row>
    <row r="231" spans="2:13" s="489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6"/>
    </row>
    <row r="232" spans="2:13" s="489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6"/>
    </row>
    <row r="233" spans="2:13" s="489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6"/>
    </row>
    <row r="234" spans="2:13" s="489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6"/>
    </row>
    <row r="235" spans="2:13" s="489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6"/>
    </row>
    <row r="236" spans="2:13" s="489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6"/>
    </row>
    <row r="237" spans="2:13" s="489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6"/>
    </row>
    <row r="238" spans="2:13" s="489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6"/>
    </row>
    <row r="239" spans="2:13" s="489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6"/>
    </row>
    <row r="240" spans="2:13" s="489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6"/>
    </row>
    <row r="241" spans="2:13" s="489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6"/>
    </row>
    <row r="242" spans="2:13" s="489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6"/>
    </row>
    <row r="243" spans="2:13" s="489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6"/>
    </row>
    <row r="244" spans="2:13" s="489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6"/>
    </row>
    <row r="245" spans="2:13" s="489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6"/>
    </row>
    <row r="246" spans="2:13" s="489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6"/>
    </row>
    <row r="247" spans="2:13" s="489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6"/>
    </row>
    <row r="248" spans="2:13" s="489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6"/>
    </row>
    <row r="249" spans="2:13" s="489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6"/>
    </row>
    <row r="250" spans="2:13" s="489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6"/>
    </row>
    <row r="251" spans="2:13" s="489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6"/>
    </row>
    <row r="252" spans="2:13" s="489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6"/>
    </row>
    <row r="253" spans="2:13" s="489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6"/>
    </row>
    <row r="254" spans="2:13" s="489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6"/>
    </row>
    <row r="255" spans="2:13" s="489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6"/>
    </row>
    <row r="256" spans="2:13" s="489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6"/>
    </row>
    <row r="257" spans="2:13" s="489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6"/>
    </row>
    <row r="258" spans="2:13" s="489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6"/>
    </row>
    <row r="259" spans="2:13" s="489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6"/>
    </row>
    <row r="260" spans="2:13" s="489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6"/>
    </row>
    <row r="261" spans="2:13" s="489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6"/>
    </row>
    <row r="262" spans="2:13" s="489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6"/>
    </row>
    <row r="263" spans="2:13" s="489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6"/>
    </row>
    <row r="264" spans="2:13" s="489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6"/>
    </row>
    <row r="265" spans="2:13" s="489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6"/>
    </row>
    <row r="266" spans="2:13" s="489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6"/>
    </row>
    <row r="267" spans="2:13" s="489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6"/>
    </row>
    <row r="268" spans="2:13" s="489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6"/>
    </row>
    <row r="269" spans="2:13" s="489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6"/>
    </row>
    <row r="270" spans="2:13" s="489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6"/>
    </row>
    <row r="271" spans="2:13" s="489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6"/>
    </row>
    <row r="272" spans="2:13" s="489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6"/>
    </row>
    <row r="273" spans="2:13" s="489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6"/>
    </row>
    <row r="274" spans="2:13" s="489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6"/>
    </row>
    <row r="275" spans="2:13" s="489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6"/>
    </row>
    <row r="276" spans="2:13" s="489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6"/>
    </row>
    <row r="277" spans="2:13" s="489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6"/>
    </row>
    <row r="278" spans="2:13" s="489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6"/>
    </row>
    <row r="279" spans="2:13" s="489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6"/>
    </row>
    <row r="280" spans="2:13" s="489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6"/>
    </row>
    <row r="281" spans="2:13" s="489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6"/>
    </row>
    <row r="282" spans="2:13" s="489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6"/>
    </row>
    <row r="283" spans="2:13" s="489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6"/>
    </row>
    <row r="284" spans="2:13" s="489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6"/>
    </row>
    <row r="285" spans="2:13" s="489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6"/>
    </row>
    <row r="286" spans="2:13" s="489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6"/>
    </row>
    <row r="287" spans="2:13" s="489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6"/>
    </row>
    <row r="288" spans="2:13" s="489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6"/>
    </row>
    <row r="289" spans="2:13" s="489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6"/>
    </row>
    <row r="290" spans="2:13" s="489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6"/>
    </row>
    <row r="291" spans="2:13" s="489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6"/>
    </row>
    <row r="292" spans="2:13" s="489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6"/>
    </row>
    <row r="293" spans="2:13" s="489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6"/>
    </row>
    <row r="294" spans="2:13" s="489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6"/>
    </row>
    <row r="295" spans="2:13" s="489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6"/>
    </row>
    <row r="296" spans="2:13" s="489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6"/>
    </row>
    <row r="297" spans="2:13" s="489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6"/>
    </row>
    <row r="298" spans="2:13" s="489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6"/>
    </row>
    <row r="299" spans="2:13" s="489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6"/>
    </row>
    <row r="300" spans="2:13" s="489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6"/>
    </row>
    <row r="301" spans="2:13" s="489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6"/>
    </row>
    <row r="302" spans="2:13" s="489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6"/>
    </row>
    <row r="303" spans="2:13" s="489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6"/>
    </row>
    <row r="304" spans="2:13" s="489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6"/>
    </row>
    <row r="305" spans="2:13" s="489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6"/>
    </row>
    <row r="306" spans="2:13" s="489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6"/>
    </row>
    <row r="307" spans="2:13" s="489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6"/>
    </row>
    <row r="308" spans="2:13" s="489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6"/>
    </row>
    <row r="309" spans="2:13" s="489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6"/>
    </row>
    <row r="310" spans="2:13" s="489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6"/>
    </row>
    <row r="311" spans="2:13" s="489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6"/>
    </row>
    <row r="312" spans="2:13" s="489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6"/>
    </row>
    <row r="313" spans="2:13" s="489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6"/>
    </row>
    <row r="314" spans="2:13" s="489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6"/>
    </row>
    <row r="315" spans="2:13" s="489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6"/>
    </row>
    <row r="316" spans="2:13" s="489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6"/>
    </row>
    <row r="317" spans="2:13" s="489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6"/>
    </row>
    <row r="318" spans="2:13" s="489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6"/>
    </row>
    <row r="319" spans="2:13" s="489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6"/>
    </row>
    <row r="320" spans="2:13" s="489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6"/>
    </row>
    <row r="321" spans="2:13" s="489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6"/>
    </row>
    <row r="322" spans="2:13" s="489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6"/>
    </row>
    <row r="323" spans="2:13" s="489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6"/>
    </row>
    <row r="324" spans="2:13" s="489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6"/>
    </row>
    <row r="325" spans="2:13" s="489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6"/>
    </row>
    <row r="326" spans="2:13" s="489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6"/>
    </row>
    <row r="327" spans="2:13" s="489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6"/>
    </row>
    <row r="328" spans="2:13" s="489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6"/>
    </row>
    <row r="329" spans="2:13" s="489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6"/>
    </row>
    <row r="330" spans="2:13" s="489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6"/>
    </row>
    <row r="331" spans="2:13" s="489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6"/>
    </row>
    <row r="332" spans="2:13" s="489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6"/>
    </row>
    <row r="333" spans="2:13" s="489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6"/>
    </row>
    <row r="334" spans="2:13" s="489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6"/>
    </row>
    <row r="335" spans="2:13" s="489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6"/>
    </row>
    <row r="336" spans="2:13" s="489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6"/>
    </row>
    <row r="337" spans="2:13" s="489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6"/>
    </row>
    <row r="338" spans="2:13" s="489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6"/>
    </row>
    <row r="339" spans="2:13" s="489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6"/>
    </row>
    <row r="340" spans="2:13" s="489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6"/>
    </row>
    <row r="341" spans="2:13" s="489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6"/>
    </row>
    <row r="342" spans="2:13" s="489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6"/>
    </row>
    <row r="343" spans="2:13" s="489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6"/>
    </row>
    <row r="344" spans="2:13" s="489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6"/>
    </row>
    <row r="345" spans="2:13" s="489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6"/>
    </row>
    <row r="346" spans="2:13" s="489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6"/>
    </row>
    <row r="347" spans="2:13" s="489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6"/>
    </row>
    <row r="348" spans="2:13" s="489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6"/>
    </row>
    <row r="349" spans="2:13" s="489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6"/>
    </row>
    <row r="350" spans="2:13" s="489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6"/>
    </row>
    <row r="351" spans="2:13" s="489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6"/>
    </row>
    <row r="352" spans="2:13" s="489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6"/>
    </row>
    <row r="353" spans="2:13" s="489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6"/>
    </row>
    <row r="354" spans="2:13" s="489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6"/>
    </row>
    <row r="355" spans="2:13" s="489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6"/>
    </row>
    <row r="356" spans="2:13" s="489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6"/>
    </row>
    <row r="357" spans="2:13" s="489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6"/>
    </row>
    <row r="358" spans="2:13" s="489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6"/>
    </row>
    <row r="359" spans="2:13" s="489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6"/>
    </row>
    <row r="360" spans="2:13" s="489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6"/>
    </row>
    <row r="361" spans="2:13" s="489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6"/>
    </row>
    <row r="362" spans="2:13" s="489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6"/>
    </row>
    <row r="363" spans="2:13" s="489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6"/>
    </row>
    <row r="364" spans="2:13" s="489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6"/>
    </row>
    <row r="365" spans="2:13" s="489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6"/>
    </row>
    <row r="366" spans="2:13" s="489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6"/>
    </row>
    <row r="367" spans="2:13" s="489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6"/>
    </row>
    <row r="368" spans="2:13" s="489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6"/>
    </row>
    <row r="369" spans="2:13" s="489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6"/>
    </row>
    <row r="370" spans="2:13" s="489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6"/>
    </row>
    <row r="371" spans="2:13" s="489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6"/>
    </row>
    <row r="372" spans="2:13" s="489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6"/>
    </row>
    <row r="373" spans="2:13" s="489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6"/>
    </row>
    <row r="374" spans="2:13" s="489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6"/>
    </row>
    <row r="375" spans="2:13" s="489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6"/>
    </row>
    <row r="376" spans="2:13" s="489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6"/>
    </row>
    <row r="377" spans="2:13" s="489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6"/>
    </row>
    <row r="378" spans="2:13" s="489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6"/>
    </row>
    <row r="379" spans="2:13" s="489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6"/>
    </row>
    <row r="380" spans="2:13" s="489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6"/>
    </row>
    <row r="381" spans="2:13" s="489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6"/>
    </row>
    <row r="382" spans="2:13" s="489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6"/>
    </row>
    <row r="383" spans="2:13" s="489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6"/>
    </row>
    <row r="384" spans="2:13" s="489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6"/>
    </row>
    <row r="385" spans="2:13" s="489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6"/>
    </row>
    <row r="386" spans="2:13" s="489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6"/>
    </row>
    <row r="387" spans="2:13" s="489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6"/>
    </row>
    <row r="388" spans="2:13" s="489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6"/>
    </row>
    <row r="389" spans="2:13" s="489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6"/>
    </row>
    <row r="390" spans="2:13" s="489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6"/>
    </row>
    <row r="391" spans="2:13" s="489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6"/>
    </row>
    <row r="392" spans="2:13" s="489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6"/>
    </row>
    <row r="393" spans="2:13" s="489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6"/>
    </row>
    <row r="394" spans="2:13" s="489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6"/>
    </row>
    <row r="395" spans="2:13" s="489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6"/>
    </row>
    <row r="396" spans="2:13" s="489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6"/>
    </row>
    <row r="397" spans="2:13" s="489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6"/>
    </row>
    <row r="398" spans="2:13" s="489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6"/>
    </row>
    <row r="399" spans="2:13" s="489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6"/>
    </row>
    <row r="400" spans="2:13" s="489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6"/>
    </row>
    <row r="401" spans="2:13" s="489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6"/>
    </row>
    <row r="402" spans="2:13" s="489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6"/>
    </row>
    <row r="403" spans="2:13" s="489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6"/>
    </row>
    <row r="404" spans="2:13" s="489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6"/>
    </row>
    <row r="405" spans="2:13" s="489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6"/>
    </row>
    <row r="406" spans="2:13" s="489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6"/>
    </row>
    <row r="407" spans="2:13" s="489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6"/>
    </row>
    <row r="408" spans="2:13" s="489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6"/>
    </row>
    <row r="409" spans="2:13" s="489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6"/>
    </row>
    <row r="410" spans="2:13" s="489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6"/>
    </row>
    <row r="411" spans="2:13" s="489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6"/>
    </row>
    <row r="412" spans="2:13" s="489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6"/>
    </row>
    <row r="413" spans="2:13" s="489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6"/>
    </row>
    <row r="414" spans="2:13" s="489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6"/>
    </row>
    <row r="415" spans="2:13" s="489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6"/>
    </row>
    <row r="416" spans="2:13" s="489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6"/>
    </row>
    <row r="417" spans="2:13" s="489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6"/>
    </row>
    <row r="418" spans="2:13" s="489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6"/>
    </row>
    <row r="419" spans="2:13" s="489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6"/>
    </row>
    <row r="420" spans="2:13" s="489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6"/>
    </row>
    <row r="421" spans="2:13" s="489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6"/>
    </row>
    <row r="422" spans="2:13" s="489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6"/>
    </row>
    <row r="423" spans="2:13" s="489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6"/>
    </row>
    <row r="424" spans="2:13" s="489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6"/>
    </row>
    <row r="425" spans="2:13" s="489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6"/>
    </row>
    <row r="426" spans="2:13" s="489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6"/>
    </row>
    <row r="427" spans="2:13" s="489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6"/>
    </row>
    <row r="428" spans="2:13" s="489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6"/>
    </row>
    <row r="429" spans="2:13" s="489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6"/>
    </row>
    <row r="430" spans="2:13" s="489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6"/>
    </row>
    <row r="431" spans="2:13" s="489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6"/>
    </row>
    <row r="432" spans="2:13" s="489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6"/>
    </row>
    <row r="433" spans="2:13" s="489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6"/>
    </row>
    <row r="434" spans="2:13" s="489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6"/>
    </row>
    <row r="435" spans="2:13" s="489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6"/>
    </row>
    <row r="436" spans="2:13" s="489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6"/>
    </row>
    <row r="437" spans="2:13" s="489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6"/>
    </row>
    <row r="438" spans="2:13" s="489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6"/>
    </row>
    <row r="439" spans="2:13" s="489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6"/>
    </row>
    <row r="440" spans="2:13" s="489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6"/>
    </row>
    <row r="441" spans="2:13" s="489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6"/>
    </row>
    <row r="442" spans="2:13" s="489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6"/>
    </row>
    <row r="443" spans="2:13" s="489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6"/>
    </row>
    <row r="444" spans="2:13" s="489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6"/>
    </row>
    <row r="445" spans="2:13" s="489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6"/>
    </row>
    <row r="446" spans="2:13" s="489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6"/>
    </row>
    <row r="447" spans="2:13" s="489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6"/>
    </row>
    <row r="448" spans="2:13" s="489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6"/>
    </row>
    <row r="449" spans="2:13" s="489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6"/>
    </row>
    <row r="450" spans="2:13" s="489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6"/>
    </row>
    <row r="451" spans="2:13" s="489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6"/>
    </row>
    <row r="452" spans="2:13" s="489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6"/>
    </row>
    <row r="453" spans="2:13" s="489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6"/>
    </row>
    <row r="454" spans="2:13" s="489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6"/>
    </row>
    <row r="455" spans="2:13" s="489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6"/>
    </row>
    <row r="456" spans="2:13" s="489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6"/>
    </row>
    <row r="457" spans="2:13" s="489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6"/>
    </row>
    <row r="458" spans="2:13" s="489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6"/>
    </row>
    <row r="459" spans="2:13" s="489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6"/>
    </row>
    <row r="460" spans="2:13" s="489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6"/>
    </row>
    <row r="461" spans="2:13" s="489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6"/>
    </row>
    <row r="462" spans="2:13" s="489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6"/>
    </row>
    <row r="463" spans="2:13" s="489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6"/>
    </row>
    <row r="464" spans="2:13" s="489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6"/>
    </row>
    <row r="465" spans="2:13" s="489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6"/>
    </row>
    <row r="466" spans="2:13" s="489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6"/>
    </row>
    <row r="467" spans="2:13" s="489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6"/>
    </row>
    <row r="468" spans="2:13" s="489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6"/>
    </row>
    <row r="469" spans="2:13" s="489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6"/>
    </row>
    <row r="470" spans="2:13" s="489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6"/>
    </row>
    <row r="471" spans="2:13" s="489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6"/>
    </row>
    <row r="472" spans="2:13" s="489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6"/>
    </row>
    <row r="473" spans="2:13" s="489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6"/>
    </row>
    <row r="474" spans="2:13" s="489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6"/>
    </row>
    <row r="475" spans="2:13" s="489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6"/>
    </row>
    <row r="476" spans="2:13" s="489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6"/>
    </row>
    <row r="477" spans="2:13" s="489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6"/>
    </row>
    <row r="478" spans="2:13" s="489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6"/>
    </row>
    <row r="479" spans="2:13" s="489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6"/>
    </row>
    <row r="480" spans="2:13" s="489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6"/>
    </row>
    <row r="481" spans="2:13" s="489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6"/>
    </row>
    <row r="482" spans="2:13" s="489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6"/>
    </row>
    <row r="483" spans="2:13" s="489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6"/>
    </row>
    <row r="484" spans="2:13" s="489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6"/>
    </row>
    <row r="485" spans="2:13" s="489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6"/>
    </row>
    <row r="486" spans="2:13" s="489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6"/>
    </row>
    <row r="487" spans="2:13" s="489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6"/>
    </row>
    <row r="488" spans="2:13" s="489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6"/>
    </row>
    <row r="489" spans="2:13" s="489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6"/>
    </row>
    <row r="490" spans="2:13" s="489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6"/>
    </row>
    <row r="491" spans="2:13" s="489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6"/>
    </row>
    <row r="492" spans="2:13" s="489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6"/>
    </row>
    <row r="493" spans="2:13" s="489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6"/>
    </row>
    <row r="494" spans="2:13" s="489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6"/>
    </row>
    <row r="495" spans="2:13" s="489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6"/>
    </row>
    <row r="496" spans="2:13" s="489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6"/>
    </row>
    <row r="497" spans="1:14" s="489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6"/>
    </row>
    <row r="498" spans="1:14" s="489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6"/>
    </row>
    <row r="499" spans="1:14" s="489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496"/>
    </row>
    <row r="500" spans="1:14" s="489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496"/>
    </row>
    <row r="501" spans="1:14" s="489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5"/>
      <c r="M501" s="496"/>
    </row>
    <row r="502" spans="1:14" s="489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5"/>
      <c r="M502" s="9"/>
    </row>
    <row r="503" spans="1:14" s="489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5"/>
      <c r="M503" s="9"/>
    </row>
    <row r="504" spans="1:14" s="176" customFormat="1" ht="15.75" customHeight="1">
      <c r="A504" s="10"/>
      <c r="B504" s="498"/>
      <c r="C504" s="491"/>
      <c r="D504" s="491"/>
      <c r="E504" s="492"/>
      <c r="F504" s="492"/>
      <c r="G504" s="492"/>
      <c r="H504" s="493"/>
      <c r="I504" s="493"/>
      <c r="J504" s="495"/>
      <c r="K504" s="8"/>
      <c r="L504" s="8"/>
      <c r="M504" s="9"/>
      <c r="N504" s="8"/>
    </row>
    <row r="505" spans="1:14" s="176" customFormat="1" ht="15.75" customHeight="1">
      <c r="A505" s="10"/>
      <c r="B505" s="498"/>
      <c r="C505" s="491"/>
      <c r="D505" s="491"/>
      <c r="E505" s="492"/>
      <c r="F505" s="492"/>
      <c r="G505" s="492"/>
      <c r="H505" s="493"/>
      <c r="I505" s="493"/>
      <c r="J505" s="495"/>
      <c r="K505" s="8"/>
      <c r="L505" s="8"/>
      <c r="M505" s="9"/>
      <c r="N505" s="8"/>
    </row>
    <row r="506" spans="1:14" s="176" customFormat="1" ht="15.75" customHeight="1">
      <c r="A506" s="10"/>
      <c r="B506" s="498"/>
      <c r="C506" s="491"/>
      <c r="D506" s="491"/>
      <c r="E506" s="492"/>
      <c r="F506" s="492"/>
      <c r="G506" s="492"/>
      <c r="H506" s="493"/>
      <c r="I506" s="493"/>
      <c r="J506" s="495"/>
      <c r="K506" s="8"/>
      <c r="L506" s="8"/>
      <c r="M506" s="9"/>
      <c r="N506" s="8"/>
    </row>
    <row r="507" spans="1:14" s="176" customFormat="1" ht="15.75" customHeight="1">
      <c r="A507" s="10"/>
      <c r="B507" s="498"/>
      <c r="C507" s="491"/>
      <c r="D507" s="491"/>
      <c r="E507" s="492"/>
      <c r="F507" s="492"/>
      <c r="G507" s="492"/>
      <c r="H507" s="493"/>
      <c r="I507" s="493"/>
      <c r="J507" s="495"/>
      <c r="K507" s="8"/>
      <c r="L507" s="8"/>
      <c r="M507" s="9"/>
      <c r="N507" s="8"/>
    </row>
    <row r="508" spans="1:14" s="176" customFormat="1" ht="15.75" customHeight="1">
      <c r="A508" s="10"/>
      <c r="B508" s="498"/>
      <c r="C508" s="491"/>
      <c r="D508" s="491"/>
      <c r="E508" s="492"/>
      <c r="F508" s="492"/>
      <c r="G508" s="492"/>
      <c r="H508" s="493"/>
      <c r="I508" s="493"/>
      <c r="J508" s="495"/>
      <c r="K508" s="8"/>
      <c r="L508" s="8"/>
      <c r="M508" s="9"/>
      <c r="N508" s="8"/>
    </row>
    <row r="509" spans="1:14" s="176" customFormat="1" ht="15.75" customHeight="1">
      <c r="A509" s="10"/>
      <c r="B509" s="498"/>
      <c r="C509" s="491"/>
      <c r="D509" s="491"/>
      <c r="E509" s="492"/>
      <c r="F509" s="492"/>
      <c r="G509" s="492"/>
      <c r="H509" s="493"/>
      <c r="I509" s="493"/>
      <c r="J509" s="495"/>
      <c r="K509" s="8"/>
      <c r="L509" s="8"/>
      <c r="M509" s="9"/>
      <c r="N509" s="8"/>
    </row>
    <row r="510" spans="1:14" s="176" customFormat="1" ht="15.75" customHeight="1">
      <c r="A510" s="10"/>
      <c r="B510" s="498"/>
      <c r="C510" s="491"/>
      <c r="D510" s="491"/>
      <c r="E510" s="492"/>
      <c r="F510" s="492"/>
      <c r="G510" s="492"/>
      <c r="H510" s="493"/>
      <c r="I510" s="493"/>
      <c r="J510" s="495"/>
      <c r="K510" s="8"/>
      <c r="L510" s="8"/>
      <c r="M510" s="9"/>
      <c r="N510" s="8"/>
    </row>
    <row r="511" spans="1:14" s="176" customFormat="1" ht="15.75" customHeight="1">
      <c r="A511" s="10"/>
      <c r="B511" s="490"/>
      <c r="C511" s="491"/>
      <c r="D511" s="491"/>
      <c r="E511" s="492"/>
      <c r="F511" s="492"/>
      <c r="G511" s="492"/>
      <c r="H511" s="493"/>
      <c r="I511" s="493"/>
      <c r="J511" s="495"/>
      <c r="K511" s="8"/>
      <c r="L511" s="8"/>
      <c r="M511" s="9"/>
      <c r="N511" s="8"/>
    </row>
    <row r="512" spans="1:14" s="176" customFormat="1" ht="15.75" customHeight="1">
      <c r="A512" s="10"/>
      <c r="B512" s="490"/>
      <c r="C512" s="8"/>
      <c r="D512" s="8"/>
      <c r="E512" s="8"/>
      <c r="F512" s="8"/>
      <c r="G512" s="8"/>
      <c r="H512" s="464"/>
      <c r="I512" s="464"/>
      <c r="J512" s="499"/>
      <c r="K512" s="8"/>
      <c r="L512" s="8"/>
      <c r="M512" s="9"/>
      <c r="N512" s="8"/>
    </row>
    <row r="513" spans="1:14" s="176" customFormat="1" ht="15.75" customHeight="1">
      <c r="A513" s="10"/>
      <c r="B513" s="490"/>
      <c r="C513" s="8"/>
      <c r="D513" s="8"/>
      <c r="E513" s="8"/>
      <c r="F513" s="8"/>
      <c r="G513" s="8"/>
      <c r="H513" s="464"/>
      <c r="I513" s="464"/>
      <c r="J513" s="499"/>
      <c r="K513" s="8"/>
      <c r="L513" s="8"/>
      <c r="M513" s="9"/>
      <c r="N513" s="8"/>
    </row>
    <row r="514" spans="1:14" s="176" customFormat="1" ht="15.75" customHeight="1">
      <c r="A514" s="10"/>
      <c r="B514" s="490"/>
      <c r="C514" s="8"/>
      <c r="D514" s="8"/>
      <c r="E514" s="8"/>
      <c r="F514" s="8"/>
      <c r="G514" s="8"/>
      <c r="H514" s="464"/>
      <c r="I514" s="464"/>
      <c r="J514" s="499"/>
      <c r="K514" s="8"/>
      <c r="L514" s="8"/>
      <c r="M514" s="9"/>
      <c r="N514" s="8"/>
    </row>
    <row r="515" spans="1:14" s="176" customFormat="1" ht="15.75" customHeight="1">
      <c r="A515" s="10"/>
      <c r="B515" s="490"/>
      <c r="C515" s="8"/>
      <c r="D515" s="8"/>
      <c r="E515" s="8"/>
      <c r="F515" s="8"/>
      <c r="G515" s="8"/>
      <c r="H515" s="464"/>
      <c r="I515" s="464"/>
      <c r="J515" s="499"/>
      <c r="K515" s="8"/>
      <c r="L515" s="8"/>
      <c r="M515" s="9"/>
      <c r="N515" s="8"/>
    </row>
    <row r="516" spans="1:14" s="176" customFormat="1" ht="15.75" customHeight="1">
      <c r="A516" s="10"/>
      <c r="B516" s="490"/>
      <c r="C516" s="8"/>
      <c r="D516" s="8"/>
      <c r="E516" s="8"/>
      <c r="F516" s="8"/>
      <c r="G516" s="8"/>
      <c r="H516" s="464"/>
      <c r="I516" s="464"/>
      <c r="J516" s="499"/>
      <c r="K516" s="8"/>
      <c r="L516" s="8"/>
      <c r="M516" s="9"/>
      <c r="N516" s="8"/>
    </row>
    <row r="517" spans="1:14" s="176" customFormat="1" ht="15.75" customHeight="1">
      <c r="A517" s="10"/>
      <c r="B517" s="490"/>
      <c r="C517" s="8"/>
      <c r="D517" s="8"/>
      <c r="E517" s="8"/>
      <c r="F517" s="8"/>
      <c r="G517" s="8"/>
      <c r="H517" s="464"/>
      <c r="I517" s="464"/>
      <c r="J517" s="499"/>
      <c r="K517" s="8"/>
      <c r="L517" s="8"/>
      <c r="M517" s="9"/>
      <c r="N517" s="8"/>
    </row>
    <row r="518" spans="1:14" s="176" customFormat="1" ht="15.75" customHeight="1">
      <c r="A518" s="10"/>
      <c r="B518" s="490"/>
      <c r="C518" s="8"/>
      <c r="D518" s="8"/>
      <c r="E518" s="8"/>
      <c r="F518" s="8"/>
      <c r="G518" s="8"/>
      <c r="H518" s="464"/>
      <c r="I518" s="464"/>
      <c r="J518" s="499"/>
      <c r="K518" s="8"/>
      <c r="L518" s="8"/>
      <c r="M518" s="9"/>
      <c r="N518" s="8"/>
    </row>
    <row r="519" spans="1:14" s="176" customFormat="1" ht="15.75" customHeight="1">
      <c r="A519" s="10"/>
      <c r="B519" s="490"/>
      <c r="C519" s="8"/>
      <c r="D519" s="8"/>
      <c r="E519" s="8"/>
      <c r="F519" s="8"/>
      <c r="G519" s="8"/>
      <c r="H519" s="464"/>
      <c r="I519" s="464"/>
      <c r="J519" s="499"/>
      <c r="K519" s="8"/>
      <c r="L519" s="8"/>
      <c r="M519" s="9"/>
      <c r="N519" s="8"/>
    </row>
    <row r="520" spans="1:14" s="176" customFormat="1" ht="15.75" customHeight="1">
      <c r="A520" s="10"/>
      <c r="B520" s="490"/>
      <c r="C520" s="8"/>
      <c r="D520" s="8"/>
      <c r="E520" s="8"/>
      <c r="F520" s="8"/>
      <c r="G520" s="8"/>
      <c r="H520" s="464"/>
      <c r="I520" s="464"/>
      <c r="J520" s="499"/>
      <c r="K520" s="8"/>
      <c r="L520" s="8"/>
      <c r="M520" s="9"/>
      <c r="N520" s="8"/>
    </row>
    <row r="521" spans="1:14" s="176" customFormat="1" ht="15.75" customHeight="1">
      <c r="A521" s="10"/>
      <c r="B521" s="490"/>
      <c r="C521" s="8"/>
      <c r="D521" s="8"/>
      <c r="E521" s="8"/>
      <c r="F521" s="8"/>
      <c r="G521" s="8"/>
      <c r="H521" s="464"/>
      <c r="I521" s="464"/>
      <c r="J521" s="499"/>
      <c r="K521" s="8"/>
      <c r="L521" s="8"/>
      <c r="M521" s="9"/>
      <c r="N521" s="8"/>
    </row>
    <row r="522" spans="1:14" s="176" customFormat="1" ht="15.75" customHeight="1">
      <c r="A522" s="10"/>
      <c r="B522" s="490"/>
      <c r="C522" s="8"/>
      <c r="D522" s="8"/>
      <c r="E522" s="8"/>
      <c r="F522" s="8"/>
      <c r="G522" s="8"/>
      <c r="H522" s="464"/>
      <c r="I522" s="464"/>
      <c r="J522" s="499"/>
      <c r="K522" s="8"/>
      <c r="L522" s="8"/>
      <c r="M522" s="9"/>
      <c r="N522" s="8"/>
    </row>
    <row r="523" spans="1:14" s="176" customFormat="1" ht="15.75" customHeight="1">
      <c r="A523" s="10"/>
      <c r="B523" s="490"/>
      <c r="C523" s="8"/>
      <c r="D523" s="8"/>
      <c r="E523" s="8"/>
      <c r="F523" s="8"/>
      <c r="G523" s="8"/>
      <c r="H523" s="464"/>
      <c r="I523" s="464"/>
      <c r="J523" s="499"/>
      <c r="K523" s="8"/>
      <c r="L523" s="8"/>
      <c r="M523" s="9"/>
      <c r="N523" s="8"/>
    </row>
    <row r="524" spans="1:14" s="176" customFormat="1" ht="15.75" customHeight="1">
      <c r="A524" s="10"/>
      <c r="B524" s="490"/>
      <c r="C524" s="8"/>
      <c r="D524" s="8"/>
      <c r="E524" s="8"/>
      <c r="F524" s="8"/>
      <c r="G524" s="8"/>
      <c r="H524" s="464"/>
      <c r="I524" s="464"/>
      <c r="J524" s="499"/>
      <c r="K524" s="8"/>
      <c r="L524" s="8"/>
      <c r="M524" s="9"/>
      <c r="N524" s="8"/>
    </row>
    <row r="525" spans="1:14" s="176" customFormat="1" ht="15.75" customHeight="1">
      <c r="A525" s="10"/>
      <c r="B525" s="490"/>
      <c r="C525" s="8"/>
      <c r="D525" s="8"/>
      <c r="E525" s="8"/>
      <c r="F525" s="8"/>
      <c r="G525" s="8"/>
      <c r="H525" s="464"/>
      <c r="I525" s="464"/>
      <c r="J525" s="499"/>
      <c r="K525" s="8"/>
      <c r="L525" s="8"/>
      <c r="M525" s="9"/>
      <c r="N525" s="8"/>
    </row>
    <row r="526" spans="1:14" s="176" customFormat="1" ht="15.75" customHeight="1">
      <c r="A526" s="10"/>
      <c r="B526" s="490"/>
      <c r="C526" s="8"/>
      <c r="D526" s="8"/>
      <c r="E526" s="8"/>
      <c r="F526" s="8"/>
      <c r="G526" s="8"/>
      <c r="H526" s="464"/>
      <c r="I526" s="464"/>
      <c r="J526" s="499"/>
      <c r="K526" s="8"/>
      <c r="L526" s="8"/>
      <c r="M526" s="9"/>
      <c r="N526" s="8"/>
    </row>
    <row r="527" spans="1:14" s="176" customFormat="1" ht="15.75" customHeight="1">
      <c r="A527" s="10"/>
      <c r="B527" s="490"/>
      <c r="C527" s="8"/>
      <c r="D527" s="8"/>
      <c r="E527" s="8"/>
      <c r="F527" s="8"/>
      <c r="G527" s="8"/>
      <c r="H527" s="464"/>
      <c r="I527" s="464"/>
      <c r="J527" s="499"/>
      <c r="K527" s="8"/>
      <c r="L527" s="8"/>
      <c r="M527" s="9"/>
      <c r="N527" s="8"/>
    </row>
    <row r="528" spans="1:14" s="176" customFormat="1" ht="15.75" customHeight="1">
      <c r="A528" s="10"/>
      <c r="B528" s="490"/>
      <c r="C528" s="8"/>
      <c r="D528" s="8"/>
      <c r="E528" s="8"/>
      <c r="F528" s="8"/>
      <c r="G528" s="8"/>
      <c r="H528" s="464"/>
      <c r="I528" s="464"/>
      <c r="J528" s="499"/>
      <c r="K528" s="8"/>
      <c r="L528" s="8"/>
      <c r="M528" s="9"/>
      <c r="N528" s="8"/>
    </row>
    <row r="529" spans="1:14" s="176" customFormat="1" ht="15.75" customHeight="1">
      <c r="A529" s="10"/>
      <c r="B529" s="490"/>
      <c r="C529" s="8"/>
      <c r="D529" s="8"/>
      <c r="E529" s="8"/>
      <c r="F529" s="8"/>
      <c r="G529" s="8"/>
      <c r="H529" s="464"/>
      <c r="I529" s="464"/>
      <c r="J529" s="499"/>
      <c r="K529" s="8"/>
      <c r="L529" s="8"/>
      <c r="M529" s="9"/>
      <c r="N529" s="8"/>
    </row>
    <row r="530" spans="1:14" s="176" customFormat="1" ht="15.75" customHeight="1">
      <c r="A530" s="10"/>
      <c r="B530" s="490"/>
      <c r="C530" s="8"/>
      <c r="D530" s="8"/>
      <c r="E530" s="8"/>
      <c r="F530" s="8"/>
      <c r="G530" s="8"/>
      <c r="H530" s="464"/>
      <c r="I530" s="464"/>
      <c r="J530" s="499"/>
      <c r="K530" s="8"/>
      <c r="L530" s="8"/>
      <c r="M530" s="9"/>
      <c r="N530" s="8"/>
    </row>
    <row r="531" spans="1:14" s="176" customFormat="1" ht="15.75" customHeight="1">
      <c r="A531" s="10"/>
      <c r="B531" s="490"/>
      <c r="C531" s="8"/>
      <c r="D531" s="8"/>
      <c r="E531" s="8"/>
      <c r="F531" s="8"/>
      <c r="G531" s="8"/>
      <c r="H531" s="464"/>
      <c r="I531" s="464"/>
      <c r="J531" s="499"/>
      <c r="K531" s="8"/>
      <c r="L531" s="8"/>
      <c r="M531" s="9"/>
      <c r="N531" s="8"/>
    </row>
    <row r="532" spans="1:14" s="176" customFormat="1" ht="15.75" customHeight="1">
      <c r="A532" s="10"/>
      <c r="B532" s="490"/>
      <c r="C532" s="8"/>
      <c r="D532" s="8"/>
      <c r="E532" s="8"/>
      <c r="F532" s="8"/>
      <c r="G532" s="8"/>
      <c r="H532" s="464"/>
      <c r="I532" s="464"/>
      <c r="J532" s="499"/>
      <c r="K532" s="8"/>
      <c r="L532" s="8"/>
      <c r="M532" s="9"/>
      <c r="N532" s="8"/>
    </row>
    <row r="533" spans="1:14" s="176" customFormat="1" ht="15.75" customHeight="1">
      <c r="A533" s="10"/>
      <c r="B533" s="490"/>
      <c r="C533" s="8"/>
      <c r="D533" s="8"/>
      <c r="E533" s="8"/>
      <c r="F533" s="8"/>
      <c r="G533" s="8"/>
      <c r="H533" s="464"/>
      <c r="I533" s="464"/>
      <c r="J533" s="499"/>
      <c r="K533" s="8"/>
      <c r="L533" s="8"/>
      <c r="M533" s="9"/>
      <c r="N533" s="8"/>
    </row>
    <row r="534" spans="1:14" s="176" customFormat="1" ht="15.75" customHeight="1">
      <c r="A534" s="10"/>
      <c r="B534" s="490"/>
      <c r="C534" s="8"/>
      <c r="D534" s="8"/>
      <c r="E534" s="8"/>
      <c r="F534" s="8"/>
      <c r="G534" s="8"/>
      <c r="H534" s="464"/>
      <c r="I534" s="464"/>
      <c r="J534" s="499"/>
      <c r="K534" s="8"/>
      <c r="L534" s="8"/>
      <c r="M534" s="9"/>
      <c r="N534" s="8"/>
    </row>
    <row r="535" spans="1:14" s="176" customFormat="1" ht="15.75" customHeight="1">
      <c r="A535" s="10"/>
      <c r="B535" s="490"/>
      <c r="C535" s="8"/>
      <c r="D535" s="8"/>
      <c r="E535" s="8"/>
      <c r="F535" s="8"/>
      <c r="G535" s="8"/>
      <c r="H535" s="464"/>
      <c r="I535" s="464"/>
      <c r="J535" s="499"/>
      <c r="K535" s="8"/>
      <c r="L535" s="8"/>
      <c r="M535" s="9"/>
      <c r="N535" s="8"/>
    </row>
    <row r="536" spans="1:14" s="176" customFormat="1" ht="15.75" customHeight="1">
      <c r="A536" s="10"/>
      <c r="B536" s="490"/>
      <c r="C536" s="8"/>
      <c r="D536" s="8"/>
      <c r="E536" s="8"/>
      <c r="F536" s="8"/>
      <c r="G536" s="8"/>
      <c r="H536" s="464"/>
      <c r="I536" s="464"/>
      <c r="J536" s="499"/>
      <c r="K536" s="8"/>
      <c r="L536" s="8"/>
      <c r="M536" s="9"/>
      <c r="N536" s="8"/>
    </row>
    <row r="537" spans="1:14" s="176" customFormat="1" ht="15.75" customHeight="1">
      <c r="A537" s="10"/>
      <c r="B537" s="490"/>
      <c r="C537" s="8"/>
      <c r="D537" s="8"/>
      <c r="E537" s="8"/>
      <c r="F537" s="8"/>
      <c r="G537" s="8"/>
      <c r="H537" s="464"/>
      <c r="I537" s="464"/>
      <c r="J537" s="499"/>
      <c r="K537" s="8"/>
      <c r="L537" s="8"/>
      <c r="M537" s="9"/>
      <c r="N537" s="8"/>
    </row>
    <row r="538" spans="1:14" s="176" customFormat="1" ht="15.75" customHeight="1">
      <c r="A538" s="10"/>
      <c r="B538" s="490"/>
      <c r="C538" s="8"/>
      <c r="D538" s="8"/>
      <c r="E538" s="8"/>
      <c r="F538" s="8"/>
      <c r="G538" s="8"/>
      <c r="H538" s="464"/>
      <c r="I538" s="464"/>
      <c r="J538" s="499"/>
      <c r="K538" s="8"/>
      <c r="L538" s="8"/>
      <c r="M538" s="9"/>
      <c r="N538" s="8"/>
    </row>
    <row r="539" spans="1:14" s="176" customFormat="1" ht="15.75" customHeight="1">
      <c r="A539" s="10"/>
      <c r="B539" s="490"/>
      <c r="C539" s="8"/>
      <c r="D539" s="8"/>
      <c r="E539" s="8"/>
      <c r="F539" s="8"/>
      <c r="G539" s="8"/>
      <c r="H539" s="464"/>
      <c r="I539" s="464"/>
      <c r="J539" s="499"/>
      <c r="K539" s="8"/>
      <c r="L539" s="8"/>
      <c r="M539" s="9"/>
      <c r="N539" s="8"/>
    </row>
    <row r="540" spans="1:14" s="176" customFormat="1" ht="15.75" customHeight="1">
      <c r="A540" s="10"/>
      <c r="B540" s="490"/>
      <c r="C540" s="8"/>
      <c r="D540" s="8"/>
      <c r="E540" s="8"/>
      <c r="F540" s="8"/>
      <c r="G540" s="8"/>
      <c r="H540" s="464"/>
      <c r="I540" s="464"/>
      <c r="J540" s="499"/>
      <c r="K540" s="8"/>
      <c r="L540" s="8"/>
      <c r="M540" s="9"/>
      <c r="N540" s="8"/>
    </row>
    <row r="541" spans="1:14" s="176" customFormat="1" ht="15.75" customHeight="1">
      <c r="A541" s="10"/>
      <c r="B541" s="490"/>
      <c r="C541" s="8"/>
      <c r="D541" s="8"/>
      <c r="E541" s="8"/>
      <c r="F541" s="8"/>
      <c r="G541" s="8"/>
      <c r="H541" s="464"/>
      <c r="I541" s="464"/>
      <c r="J541" s="499"/>
      <c r="K541" s="8"/>
      <c r="L541" s="8"/>
      <c r="M541" s="9"/>
      <c r="N541" s="8"/>
    </row>
    <row r="542" spans="1:14" s="176" customFormat="1" ht="15.75" customHeight="1">
      <c r="A542" s="10"/>
      <c r="B542" s="490"/>
      <c r="C542" s="8"/>
      <c r="D542" s="8"/>
      <c r="E542" s="8"/>
      <c r="F542" s="8"/>
      <c r="G542" s="8"/>
      <c r="H542" s="464"/>
      <c r="I542" s="464"/>
      <c r="J542" s="499"/>
      <c r="K542" s="8"/>
      <c r="L542" s="8"/>
      <c r="M542" s="9"/>
      <c r="N542" s="8"/>
    </row>
    <row r="543" spans="1:14" s="176" customFormat="1" ht="15.75" customHeight="1">
      <c r="A543" s="10"/>
      <c r="B543" s="490"/>
      <c r="C543" s="8"/>
      <c r="D543" s="8"/>
      <c r="E543" s="8"/>
      <c r="F543" s="8"/>
      <c r="G543" s="8"/>
      <c r="H543" s="464"/>
      <c r="I543" s="464"/>
      <c r="J543" s="499"/>
      <c r="K543" s="8"/>
      <c r="L543" s="8"/>
      <c r="M543" s="9"/>
      <c r="N543" s="8"/>
    </row>
    <row r="544" spans="1:14" s="176" customFormat="1" ht="15.75" customHeight="1">
      <c r="A544" s="10"/>
      <c r="B544" s="490"/>
      <c r="C544" s="8"/>
      <c r="D544" s="8"/>
      <c r="E544" s="8"/>
      <c r="F544" s="8"/>
      <c r="G544" s="8"/>
      <c r="H544" s="464"/>
      <c r="I544" s="464"/>
      <c r="J544" s="499"/>
      <c r="K544" s="8"/>
      <c r="L544" s="8"/>
      <c r="M544" s="9"/>
      <c r="N544" s="8"/>
    </row>
    <row r="545" spans="1:14" s="176" customFormat="1" ht="15.75" customHeight="1">
      <c r="A545" s="10"/>
      <c r="B545" s="490"/>
      <c r="C545" s="8"/>
      <c r="D545" s="8"/>
      <c r="E545" s="8"/>
      <c r="F545" s="8"/>
      <c r="G545" s="8"/>
      <c r="H545" s="464"/>
      <c r="I545" s="464"/>
      <c r="J545" s="499"/>
      <c r="K545" s="8"/>
      <c r="L545" s="8"/>
      <c r="M545" s="9"/>
      <c r="N545" s="8"/>
    </row>
    <row r="546" spans="1:14" s="176" customFormat="1" ht="15.75" customHeight="1">
      <c r="A546" s="10"/>
      <c r="B546" s="490"/>
      <c r="C546" s="8"/>
      <c r="D546" s="8"/>
      <c r="E546" s="8"/>
      <c r="F546" s="8"/>
      <c r="G546" s="8"/>
      <c r="H546" s="464"/>
      <c r="I546" s="464"/>
      <c r="J546" s="499"/>
      <c r="K546" s="8"/>
      <c r="L546" s="8"/>
      <c r="M546" s="9"/>
      <c r="N546" s="8"/>
    </row>
    <row r="547" spans="1:14" s="176" customFormat="1" ht="15.75" customHeight="1">
      <c r="A547" s="10"/>
      <c r="B547" s="490"/>
      <c r="C547" s="8"/>
      <c r="D547" s="8"/>
      <c r="E547" s="8"/>
      <c r="F547" s="8"/>
      <c r="G547" s="8"/>
      <c r="H547" s="464"/>
      <c r="I547" s="464"/>
      <c r="J547" s="499"/>
      <c r="K547" s="8"/>
      <c r="L547" s="8"/>
      <c r="M547" s="9"/>
      <c r="N547" s="8"/>
    </row>
    <row r="548" spans="1:14" s="176" customFormat="1" ht="15.75" customHeight="1">
      <c r="A548" s="10"/>
      <c r="B548" s="490"/>
      <c r="C548" s="8"/>
      <c r="D548" s="8"/>
      <c r="E548" s="8"/>
      <c r="F548" s="8"/>
      <c r="G548" s="8"/>
      <c r="H548" s="464"/>
      <c r="I548" s="464"/>
      <c r="J548" s="499"/>
      <c r="K548" s="8"/>
      <c r="L548" s="8"/>
      <c r="M548" s="9"/>
      <c r="N548" s="8"/>
    </row>
    <row r="549" spans="1:14" s="176" customFormat="1" ht="15.75" customHeight="1">
      <c r="A549" s="10"/>
      <c r="B549" s="490"/>
      <c r="C549" s="8"/>
      <c r="D549" s="8"/>
      <c r="E549" s="8"/>
      <c r="F549" s="8"/>
      <c r="G549" s="8"/>
      <c r="H549" s="464"/>
      <c r="I549" s="464"/>
      <c r="J549" s="499"/>
      <c r="K549" s="8"/>
      <c r="L549" s="8"/>
      <c r="M549" s="9"/>
      <c r="N549" s="8"/>
    </row>
    <row r="550" spans="1:14" s="176" customFormat="1" ht="15.75" customHeight="1">
      <c r="A550" s="10"/>
      <c r="B550" s="490"/>
      <c r="C550" s="8"/>
      <c r="D550" s="8"/>
      <c r="E550" s="8"/>
      <c r="F550" s="8"/>
      <c r="G550" s="8"/>
      <c r="H550" s="464"/>
      <c r="I550" s="464"/>
      <c r="J550" s="499"/>
      <c r="K550" s="8"/>
      <c r="L550" s="8"/>
      <c r="M550" s="9"/>
      <c r="N550" s="8"/>
    </row>
    <row r="551" spans="1:14" s="176" customFormat="1" ht="15.75" customHeight="1">
      <c r="A551" s="10"/>
      <c r="B551" s="490"/>
      <c r="C551" s="8"/>
      <c r="D551" s="8"/>
      <c r="E551" s="8"/>
      <c r="F551" s="8"/>
      <c r="G551" s="8"/>
      <c r="H551" s="464"/>
      <c r="I551" s="464"/>
      <c r="J551" s="499"/>
      <c r="K551" s="8"/>
      <c r="L551" s="8"/>
      <c r="M551" s="9"/>
      <c r="N551" s="8"/>
    </row>
    <row r="552" spans="1:14" s="176" customFormat="1" ht="15.75" customHeight="1">
      <c r="A552" s="10"/>
      <c r="B552" s="490"/>
      <c r="C552" s="8"/>
      <c r="D552" s="8"/>
      <c r="E552" s="8"/>
      <c r="F552" s="8"/>
      <c r="G552" s="8"/>
      <c r="H552" s="464"/>
      <c r="I552" s="464"/>
      <c r="J552" s="499"/>
      <c r="K552" s="8"/>
      <c r="L552" s="8"/>
      <c r="M552" s="9"/>
      <c r="N552" s="8"/>
    </row>
    <row r="553" spans="1:14" s="176" customFormat="1" ht="15.75" customHeight="1">
      <c r="A553" s="10"/>
      <c r="B553" s="490"/>
      <c r="C553" s="8"/>
      <c r="D553" s="8"/>
      <c r="E553" s="8"/>
      <c r="F553" s="8"/>
      <c r="G553" s="8"/>
      <c r="H553" s="464"/>
      <c r="I553" s="464"/>
      <c r="J553" s="499"/>
      <c r="K553" s="8"/>
      <c r="L553" s="8"/>
      <c r="M553" s="9"/>
      <c r="N553" s="8"/>
    </row>
    <row r="554" spans="1:14" s="176" customFormat="1" ht="15.75" customHeight="1">
      <c r="A554" s="10"/>
      <c r="B554" s="490"/>
      <c r="C554" s="8"/>
      <c r="D554" s="8"/>
      <c r="E554" s="8"/>
      <c r="F554" s="8"/>
      <c r="G554" s="8"/>
      <c r="H554" s="464"/>
      <c r="I554" s="464"/>
      <c r="J554" s="499"/>
      <c r="K554" s="8"/>
      <c r="L554" s="8"/>
      <c r="M554" s="9"/>
      <c r="N554" s="8"/>
    </row>
    <row r="555" spans="1:14" s="176" customFormat="1" ht="15.75" customHeight="1">
      <c r="A555" s="10"/>
      <c r="B555" s="490"/>
      <c r="C555" s="8"/>
      <c r="D555" s="8"/>
      <c r="E555" s="8"/>
      <c r="F555" s="8"/>
      <c r="G555" s="8"/>
      <c r="H555" s="464"/>
      <c r="I555" s="464"/>
      <c r="J555" s="499"/>
      <c r="K555" s="8"/>
      <c r="L555" s="8"/>
      <c r="M555" s="9"/>
      <c r="N555" s="8"/>
    </row>
    <row r="556" spans="1:14" s="176" customFormat="1" ht="15.75" customHeight="1">
      <c r="A556" s="10"/>
      <c r="B556" s="490"/>
      <c r="C556" s="8"/>
      <c r="D556" s="8"/>
      <c r="E556" s="8"/>
      <c r="F556" s="8"/>
      <c r="G556" s="8"/>
      <c r="H556" s="464"/>
      <c r="I556" s="464"/>
      <c r="J556" s="499"/>
      <c r="K556" s="8"/>
      <c r="L556" s="8"/>
      <c r="M556" s="9"/>
      <c r="N556" s="8"/>
    </row>
    <row r="557" spans="1:14" s="176" customFormat="1" ht="15.75" customHeight="1">
      <c r="A557" s="10"/>
      <c r="B557" s="490"/>
      <c r="C557" s="8"/>
      <c r="D557" s="8"/>
      <c r="E557" s="8"/>
      <c r="F557" s="8"/>
      <c r="G557" s="8"/>
      <c r="H557" s="464"/>
      <c r="I557" s="464"/>
      <c r="J557" s="499"/>
      <c r="K557" s="8"/>
      <c r="L557" s="8"/>
      <c r="M557" s="9"/>
      <c r="N557" s="8"/>
    </row>
    <row r="558" spans="1:14" s="176" customFormat="1" ht="15.75" customHeight="1">
      <c r="A558" s="10"/>
      <c r="B558" s="498"/>
      <c r="C558" s="8"/>
      <c r="D558" s="8"/>
      <c r="E558" s="8"/>
      <c r="F558" s="8"/>
      <c r="G558" s="8"/>
      <c r="H558" s="464"/>
      <c r="I558" s="464"/>
      <c r="J558" s="499"/>
      <c r="K558" s="8"/>
      <c r="L558" s="8"/>
      <c r="M558" s="9"/>
      <c r="N558" s="8"/>
    </row>
    <row r="559" spans="1:14" s="176" customFormat="1" ht="15.75" customHeight="1">
      <c r="A559" s="10"/>
      <c r="B559" s="498"/>
      <c r="C559" s="491"/>
      <c r="D559" s="491"/>
      <c r="E559" s="492"/>
      <c r="F559" s="492"/>
      <c r="G559" s="492"/>
      <c r="H559" s="493"/>
      <c r="I559" s="493"/>
      <c r="J559" s="49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0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5"/>
      <c r="K573" s="8"/>
      <c r="L573" s="8"/>
      <c r="M573" s="9"/>
      <c r="N573" s="8"/>
    </row>
    <row r="574" spans="1:14" s="8" customFormat="1" ht="15.75" customHeight="1">
      <c r="A574" s="10"/>
      <c r="B574" s="498"/>
      <c r="C574" s="491"/>
      <c r="D574" s="491"/>
      <c r="E574" s="492"/>
      <c r="F574" s="492"/>
      <c r="G574" s="492"/>
      <c r="H574" s="493"/>
      <c r="I574" s="493"/>
      <c r="J574" s="495"/>
      <c r="M574" s="9"/>
    </row>
    <row r="575" spans="1:14" s="8" customFormat="1" ht="15.75" customHeight="1">
      <c r="A575" s="10"/>
      <c r="B575" s="498"/>
      <c r="C575" s="491"/>
      <c r="D575" s="491"/>
      <c r="E575" s="492"/>
      <c r="F575" s="492"/>
      <c r="G575" s="492"/>
      <c r="H575" s="493"/>
      <c r="I575" s="493"/>
      <c r="J575" s="495"/>
      <c r="M575" s="9"/>
    </row>
    <row r="576" spans="1:14" s="8" customFormat="1" ht="15.75" customHeight="1">
      <c r="A576" s="10"/>
      <c r="B576" s="498"/>
      <c r="C576" s="491"/>
      <c r="D576" s="491"/>
      <c r="E576" s="492"/>
      <c r="F576" s="492"/>
      <c r="G576" s="492"/>
      <c r="H576" s="493"/>
      <c r="I576" s="493"/>
      <c r="J576" s="495"/>
      <c r="M576" s="9"/>
    </row>
    <row r="577" spans="1:14" s="8" customFormat="1" ht="15.75" customHeight="1">
      <c r="A577" s="10"/>
      <c r="B577" s="498"/>
      <c r="C577" s="491"/>
      <c r="D577" s="491"/>
      <c r="E577" s="492"/>
      <c r="F577" s="492"/>
      <c r="G577" s="492"/>
      <c r="H577" s="493"/>
      <c r="I577" s="493"/>
      <c r="J577" s="495"/>
      <c r="M577" s="9"/>
    </row>
    <row r="578" spans="1:14" s="8" customFormat="1" ht="15.75" customHeight="1">
      <c r="A578" s="10"/>
      <c r="B578" s="498"/>
      <c r="C578" s="491"/>
      <c r="D578" s="491"/>
      <c r="E578" s="492"/>
      <c r="F578" s="492"/>
      <c r="G578" s="492"/>
      <c r="H578" s="493"/>
      <c r="I578" s="493"/>
      <c r="J578" s="495"/>
      <c r="M578" s="9"/>
    </row>
    <row r="579" spans="1:14" s="8" customFormat="1" ht="15.75" customHeight="1">
      <c r="A579" s="10"/>
      <c r="B579" s="498"/>
      <c r="C579" s="491"/>
      <c r="D579" s="491"/>
      <c r="E579" s="492"/>
      <c r="F579" s="492"/>
      <c r="G579" s="492"/>
      <c r="H579" s="493"/>
      <c r="I579" s="493"/>
      <c r="J579" s="495"/>
      <c r="M579" s="9"/>
    </row>
    <row r="580" spans="1:14" s="8" customFormat="1" ht="15.75" customHeight="1">
      <c r="A580" s="10"/>
      <c r="B580" s="498"/>
      <c r="C580" s="491"/>
      <c r="D580" s="491"/>
      <c r="E580" s="492"/>
      <c r="F580" s="492"/>
      <c r="G580" s="492"/>
      <c r="H580" s="493"/>
      <c r="I580" s="493"/>
      <c r="J580" s="495"/>
      <c r="M580" s="9"/>
    </row>
    <row r="581" spans="1:14" s="8" customFormat="1" ht="15.75" customHeight="1">
      <c r="A581" s="10"/>
      <c r="B581" s="498"/>
      <c r="C581" s="491"/>
      <c r="D581" s="491"/>
      <c r="E581" s="492"/>
      <c r="F581" s="492"/>
      <c r="G581" s="492"/>
      <c r="H581" s="493"/>
      <c r="I581" s="493"/>
      <c r="J581" s="495"/>
      <c r="M581" s="9"/>
    </row>
    <row r="582" spans="1:14" s="8" customFormat="1" ht="15.75" customHeight="1">
      <c r="A582" s="10"/>
      <c r="B582" s="498"/>
      <c r="C582" s="491"/>
      <c r="D582" s="491"/>
      <c r="E582" s="492"/>
      <c r="F582" s="492"/>
      <c r="G582" s="492"/>
      <c r="H582" s="493"/>
      <c r="I582" s="493"/>
      <c r="J582" s="495"/>
      <c r="M582" s="9"/>
    </row>
    <row r="583" spans="1:14" s="8" customFormat="1" ht="15.75" customHeight="1">
      <c r="A583" s="10"/>
      <c r="B583" s="498"/>
      <c r="C583" s="491"/>
      <c r="D583" s="491"/>
      <c r="E583" s="492"/>
      <c r="F583" s="492"/>
      <c r="G583" s="492"/>
      <c r="H583" s="493"/>
      <c r="I583" s="493"/>
      <c r="J583" s="495"/>
      <c r="M583" s="9"/>
    </row>
    <row r="584" spans="1:14" s="8" customFormat="1" ht="15.75" customHeight="1">
      <c r="A584" s="10"/>
      <c r="B584" s="498"/>
      <c r="C584" s="491"/>
      <c r="D584" s="491"/>
      <c r="E584" s="492"/>
      <c r="F584" s="492"/>
      <c r="G584" s="492"/>
      <c r="H584" s="493"/>
      <c r="I584" s="493"/>
      <c r="J584" s="495"/>
      <c r="M584" s="9"/>
    </row>
    <row r="585" spans="1:14" s="8" customFormat="1" ht="15.75" customHeight="1">
      <c r="A585" s="10"/>
      <c r="B585" s="498"/>
      <c r="C585" s="491"/>
      <c r="D585" s="491"/>
      <c r="E585" s="492"/>
      <c r="F585" s="492"/>
      <c r="G585" s="492"/>
      <c r="H585" s="493"/>
      <c r="I585" s="493"/>
      <c r="J585" s="495"/>
      <c r="M585" s="9"/>
    </row>
    <row r="586" spans="1:14" s="8" customFormat="1" ht="15.75" customHeight="1">
      <c r="A586" s="10"/>
      <c r="B586" s="498"/>
      <c r="C586" s="491"/>
      <c r="D586" s="491"/>
      <c r="E586" s="492"/>
      <c r="F586" s="492"/>
      <c r="G586" s="492"/>
      <c r="H586" s="493"/>
      <c r="I586" s="493"/>
      <c r="J586" s="495"/>
      <c r="M586" s="9"/>
    </row>
    <row r="587" spans="1:14" s="8" customFormat="1" ht="15.75" customHeight="1">
      <c r="A587" s="10"/>
      <c r="B587" s="498"/>
      <c r="C587" s="491"/>
      <c r="D587" s="491"/>
      <c r="E587" s="492"/>
      <c r="F587" s="492"/>
      <c r="G587" s="492"/>
      <c r="H587" s="493"/>
      <c r="I587" s="493"/>
      <c r="J587" s="495"/>
      <c r="M587" s="9"/>
    </row>
    <row r="588" spans="1:14" s="8" customFormat="1" ht="15.75" customHeight="1">
      <c r="A588" s="10"/>
      <c r="B588" s="498"/>
      <c r="C588" s="491"/>
      <c r="D588" s="491"/>
      <c r="E588" s="492"/>
      <c r="F588" s="492"/>
      <c r="G588" s="492"/>
      <c r="H588" s="493"/>
      <c r="I588" s="493"/>
      <c r="J588" s="495"/>
      <c r="M588" s="9"/>
    </row>
    <row r="589" spans="1:14" s="492" customFormat="1" ht="15.75" customHeight="1">
      <c r="A589" s="10"/>
      <c r="B589" s="498"/>
      <c r="C589" s="491"/>
      <c r="D589" s="491"/>
      <c r="H589" s="493"/>
      <c r="I589" s="493"/>
      <c r="J589" s="495"/>
      <c r="K589" s="8"/>
      <c r="L589" s="8"/>
      <c r="M589" s="9"/>
      <c r="N589" s="8"/>
    </row>
    <row r="596" spans="1:14" s="493" customFormat="1">
      <c r="A596" s="10"/>
      <c r="B596" s="498"/>
      <c r="C596" s="491"/>
      <c r="D596" s="491"/>
      <c r="E596" s="492"/>
      <c r="F596" s="492"/>
      <c r="G596" s="492" t="s">
        <v>29</v>
      </c>
      <c r="J596" s="495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14-09-2020</vt:lpstr>
      <vt:lpstr>'14-09-2020'!Zone_d_impression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2020-09-14T10:53:45Z</dcterms:created>
  <dcterms:modified xsi:type="dcterms:W3CDTF">2020-09-14T10:54:10Z</dcterms:modified>
</cp:coreProperties>
</file>