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2-09-2020" sheetId="1" r:id="rId1"/>
  </sheets>
  <definedNames>
    <definedName name="_xlnm.Print_Area" localSheetId="0">'02-09-2020'!$B$1:$N$143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<sst xmlns="http://schemas.openxmlformats.org/spreadsheetml/2006/main" count="315" uniqueCount="189">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</sst>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91" zoomScaleSheetLayoutView="100" workbookViewId="0">
      <selection activeCell="R106" sqref="R105:R106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195.61600000000001</v>
      </c>
      <c r="J6" s="39">
        <v>195.64599999999999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133.53200000000001</v>
      </c>
      <c r="J7" s="48">
        <v>133.548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112.175</v>
      </c>
      <c r="J8" s="48">
        <v>112.188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119.166</v>
      </c>
      <c r="J9" s="48">
        <v>119.184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116.95699999999999</v>
      </c>
      <c r="J10" s="48">
        <v>116.96899999999999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114.116</v>
      </c>
      <c r="J11" s="64">
        <v>114.13500000000001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112.8</v>
      </c>
      <c r="J12" s="48">
        <v>112.81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46.101999999999997</v>
      </c>
      <c r="J13" s="72">
        <v>46.106000000000002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32.57</v>
      </c>
      <c r="J14" s="72">
        <v>32.573999999999998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110.227</v>
      </c>
      <c r="J15" s="72">
        <v>110.24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17.245999999999999</v>
      </c>
      <c r="J17" s="91">
        <v>17.248000000000001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124.523</v>
      </c>
      <c r="J18" s="72">
        <v>124.53400000000001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116.441</v>
      </c>
      <c r="J20" s="107">
        <v>116.462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11.398</v>
      </c>
      <c r="J21" s="114">
        <v>11.398999999999999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163.655</v>
      </c>
      <c r="J22" s="72">
        <v>163.678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11.406000000000001</v>
      </c>
      <c r="J23" s="129">
        <v>11.407999999999999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1.806</v>
      </c>
      <c r="J25" s="134">
        <v>1.8080000000000001</v>
      </c>
      <c r="K25" s="101" t="s">
        <v>46</v>
      </c>
      <c r="L25" s="40"/>
      <c r="M25" s="41">
        <f>+(J25-I25)/I25</f>
        <v>1.1074197120708759E-3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62.505000000000003</v>
      </c>
      <c r="J27" s="114">
        <v>62.512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130.691</v>
      </c>
      <c r="J28" s="72">
        <v>130.458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107.02800000000001</v>
      </c>
      <c r="J29" s="151">
        <v>106.46599999999999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103.881</v>
      </c>
      <c r="J30" s="157">
        <v>103.896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132.18100000000001</v>
      </c>
      <c r="J32" s="91">
        <v>132.18600000000001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507.04700000000003</v>
      </c>
      <c r="J33" s="72">
        <v>507.173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129.816</v>
      </c>
      <c r="J34" s="72">
        <v>130.12200000000001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120.765</v>
      </c>
      <c r="J35" s="48">
        <v>120.774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125.669</v>
      </c>
      <c r="J36" s="48">
        <v>125.682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107.41800000000001</v>
      </c>
      <c r="J37" s="48">
        <v>107.428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99.52</v>
      </c>
      <c r="J38" s="48">
        <v>99.566999999999993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164.93799999999999</v>
      </c>
      <c r="J39" s="48">
        <v>164.59899999999999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92.766000000000005</v>
      </c>
      <c r="J40" s="48">
        <v>92.415999999999997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121.577</v>
      </c>
      <c r="J41" s="72">
        <v>121.55800000000001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160.55199999999999</v>
      </c>
      <c r="J42" s="48">
        <v>160.16300000000001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143.696</v>
      </c>
      <c r="J43" s="48">
        <v>143.643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93.268000000000001</v>
      </c>
      <c r="J44" s="48">
        <v>93.182000000000002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21.300999999999998</v>
      </c>
      <c r="J45" s="205">
        <v>21.265000000000001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88.944999999999993</v>
      </c>
      <c r="J46" s="205">
        <v>89.179000000000002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2111.91</v>
      </c>
      <c r="J48" s="218">
        <v>2115.3870000000002</v>
      </c>
      <c r="K48" s="219" t="s">
        <v>76</v>
      </c>
      <c r="M48" s="220">
        <f t="shared" ref="M48" si="3">+(J48-I48)/I48</f>
        <v>1.6463769762917533E-3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122.416</v>
      </c>
      <c r="J49" s="48">
        <v>122.604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194.381</v>
      </c>
      <c r="J50" s="48">
        <v>197.55099999999999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16.914999999999999</v>
      </c>
      <c r="J51" s="48">
        <v>16.998000000000001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2.798</v>
      </c>
      <c r="J52" s="114">
        <v>2.8220000000000001</v>
      </c>
      <c r="K52" s="222"/>
      <c r="M52" s="220">
        <f t="shared" ref="M52:M53" si="5">+(J52-I52)/I52</f>
        <v>8.5775553967119451E-3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2.512</v>
      </c>
      <c r="J53" s="48">
        <v>2.5289999999999999</v>
      </c>
      <c r="K53" s="224" t="s">
        <v>46</v>
      </c>
      <c r="M53" s="220">
        <f t="shared" si="5"/>
        <v>6.767515923566841E-3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65.489999999999995</v>
      </c>
      <c r="J54" s="230">
        <v>65.965000000000003</v>
      </c>
      <c r="K54" s="222" t="s">
        <v>78</v>
      </c>
      <c r="M54" s="220">
        <f>+(J54-I54)/I54</f>
        <v>7.2530157275921296E-3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1.204</v>
      </c>
      <c r="J55" s="232">
        <v>1.206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1.2609999999999999</v>
      </c>
      <c r="K56" s="233"/>
      <c r="M56" s="235">
        <f t="shared" ref="M56:M63" si="6">+(J56-I56)/I56</f>
        <v>0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1.1910000000000001</v>
      </c>
      <c r="J57" s="205">
        <v>1.1970000000000001</v>
      </c>
      <c r="K57" s="233"/>
      <c r="M57" s="235">
        <f t="shared" si="6"/>
        <v>5.0377833753148657E-3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1.157</v>
      </c>
      <c r="J58" s="72">
        <v>1.167</v>
      </c>
      <c r="K58" s="233"/>
      <c r="M58" s="235">
        <f t="shared" si="6"/>
        <v>8.6430423509075271E-3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112.203</v>
      </c>
      <c r="J59" s="114">
        <v>113.854</v>
      </c>
      <c r="K59" s="233"/>
      <c r="M59" s="235">
        <f t="shared" si="6"/>
        <v>1.4714401575715411E-2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131.21899999999999</v>
      </c>
      <c r="J60" s="245">
        <v>131.37299999999999</v>
      </c>
      <c r="K60" s="233"/>
      <c r="M60" s="235">
        <f t="shared" si="6"/>
        <v>1.1736105289630037E-3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1103.6110000000001</v>
      </c>
      <c r="J61" s="48">
        <v>1110.2639999999999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12.727</v>
      </c>
      <c r="J62" s="252">
        <v>13.063000000000001</v>
      </c>
      <c r="K62" s="233"/>
      <c r="M62" s="235">
        <f t="shared" ref="M62" si="7">+(J62-I62)/I62</f>
        <v>2.6400565726408445E-2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9.6609999999999996</v>
      </c>
      <c r="J63" s="259">
        <v>9.702</v>
      </c>
      <c r="K63" s="260"/>
      <c r="L63" s="261"/>
      <c r="M63" s="262">
        <f t="shared" si="6"/>
        <v>4.2438670945037131E-3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84.122</v>
      </c>
      <c r="J65" s="271">
        <v>83.878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107.724</v>
      </c>
      <c r="J71" s="305">
        <v>107.73699999999999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99.534999999999997</v>
      </c>
      <c r="J72" s="271">
        <v>99.543999999999997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106.04</v>
      </c>
      <c r="J73" s="271">
        <v>106.051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103.197</v>
      </c>
      <c r="J74" s="271">
        <v>103.21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104.86</v>
      </c>
      <c r="J75" s="271">
        <v>104.879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107.747</v>
      </c>
      <c r="J76" s="271">
        <v>107.771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104.514</v>
      </c>
      <c r="J77" s="271">
        <v>104.52800000000001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101.745</v>
      </c>
      <c r="J78" s="271">
        <v>101.755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102.372</v>
      </c>
      <c r="J79" s="271">
        <v>102.374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105.373</v>
      </c>
      <c r="J80" s="271">
        <v>105.386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107.33</v>
      </c>
      <c r="J81" s="271">
        <v>107.34399999999999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104.393</v>
      </c>
      <c r="J82" s="271">
        <v>104.404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103.64</v>
      </c>
      <c r="J83" s="271">
        <v>103.651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103.36</v>
      </c>
      <c r="J84" s="271">
        <v>103.374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103.283</v>
      </c>
      <c r="J85" s="271">
        <v>103.29300000000001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102.56</v>
      </c>
      <c r="J86" s="271">
        <v>102.575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105.61</v>
      </c>
      <c r="J87" s="326">
        <v>105.623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102.724</v>
      </c>
      <c r="J88" s="271">
        <v>102.738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102.22499999999999</v>
      </c>
      <c r="J89" s="271">
        <v>102.238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105.69799999999999</v>
      </c>
      <c r="J90" s="330">
        <v>105.711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101.883</v>
      </c>
      <c r="J91" s="335">
        <v>101.89400000000001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105.874</v>
      </c>
      <c r="J93" s="340">
        <v>105.89400000000001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103.872</v>
      </c>
      <c r="J94" s="271">
        <v>103.89100000000001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105.59099999999999</v>
      </c>
      <c r="J95" s="352">
        <v>105.607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108.607</v>
      </c>
      <c r="J97" s="360">
        <v>108.849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58.828000000000003</v>
      </c>
      <c r="J99" s="305">
        <v>58.776000000000003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89.334999999999994</v>
      </c>
      <c r="J100" s="374">
        <v>89.230999999999995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18.47</v>
      </c>
      <c r="J101" s="374">
        <v>18.456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276.83100000000002</v>
      </c>
      <c r="J102" s="374">
        <v>276.30900000000003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2109.2669999999998</v>
      </c>
      <c r="J103" s="374">
        <v>2099.027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73.093999999999994</v>
      </c>
      <c r="J104" s="374">
        <v>73.450999999999993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56.012</v>
      </c>
      <c r="J105" s="374">
        <v>56.085000000000001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106.372</v>
      </c>
      <c r="J106" s="335">
        <v>106.21599999999999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11.458</v>
      </c>
      <c r="J108" s="389">
        <v>11.45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12.999000000000001</v>
      </c>
      <c r="J109" s="389">
        <v>12.904999999999999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14.696999999999999</v>
      </c>
      <c r="J110" s="389">
        <v>14.64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13.117000000000001</v>
      </c>
      <c r="J111" s="389">
        <v>13.065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148.25399999999999</v>
      </c>
      <c r="J112" s="394">
        <v>148.26499999999999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8.782</v>
      </c>
      <c r="J113" s="399">
        <v>8.7919999999999998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101.239</v>
      </c>
      <c r="J114" s="389">
        <v>102.25700000000001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75.245000000000005</v>
      </c>
      <c r="J115" s="389">
        <v>75.061000000000007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75.751000000000005</v>
      </c>
      <c r="J116" s="399">
        <v>75.600999999999999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99.013000000000005</v>
      </c>
      <c r="J117" s="399">
        <v>98.906000000000006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87.734999999999999</v>
      </c>
      <c r="J118" s="389">
        <v>87.415999999999997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9.5500000000000007</v>
      </c>
      <c r="J119" s="399">
        <v>9.5060000000000002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91.21</v>
      </c>
      <c r="J120" s="389">
        <v>90.45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139.523</v>
      </c>
      <c r="J121" s="423">
        <v>138.59200000000001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96.978999999999999</v>
      </c>
      <c r="J123" s="429">
        <v>97.067999999999998</v>
      </c>
      <c r="K123" s="233" t="s">
        <v>86</v>
      </c>
      <c r="M123" s="220">
        <f>+(J123-I123)/I123</f>
        <v>9.1772445581000668E-4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112.75700000000001</v>
      </c>
      <c r="J124" s="399">
        <v>112.782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112.807</v>
      </c>
      <c r="J125" s="399">
        <v>112.583</v>
      </c>
      <c r="K125" s="219" t="s">
        <v>76</v>
      </c>
      <c r="M125" s="220">
        <f t="shared" ref="M125:M130" si="13">+(J125-I125)/I125</f>
        <v>-1.9856923772461261E-3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187.482</v>
      </c>
      <c r="J126" s="437">
        <v>190.095</v>
      </c>
      <c r="K126" s="222" t="s">
        <v>78</v>
      </c>
      <c r="M126" s="220">
        <f t="shared" si="13"/>
        <v>1.3937337984446505E-2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172.63300000000001</v>
      </c>
      <c r="J127" s="429">
        <v>173.95</v>
      </c>
      <c r="K127" s="101" t="s">
        <v>78</v>
      </c>
      <c r="L127" s="40"/>
      <c r="M127" s="41">
        <f t="shared" si="13"/>
        <v>7.6289006157570036E-3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166.29499999999999</v>
      </c>
      <c r="J128" s="429">
        <v>167.37299999999999</v>
      </c>
      <c r="K128" s="101" t="s">
        <v>78</v>
      </c>
      <c r="L128" s="40"/>
      <c r="M128" s="41">
        <f t="shared" si="13"/>
        <v>6.4824558766048467E-3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22.867000000000001</v>
      </c>
      <c r="J129" s="429">
        <v>23.646000000000001</v>
      </c>
      <c r="K129" s="222" t="s">
        <v>78</v>
      </c>
      <c r="M129" s="220">
        <f t="shared" si="13"/>
        <v>3.4066558796518993E-2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137.76900000000001</v>
      </c>
      <c r="J130" s="429">
        <v>139.071</v>
      </c>
      <c r="K130" s="222" t="s">
        <v>78</v>
      </c>
      <c r="M130" s="220">
        <f t="shared" si="13"/>
        <v>9.4506020948108248E-3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136.85</v>
      </c>
      <c r="J131" s="439">
        <v>136.999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5222.8050000000003</v>
      </c>
      <c r="J134" s="399">
        <v>5256.9110000000001</v>
      </c>
      <c r="K134" s="222"/>
      <c r="M134" s="235">
        <f t="shared" si="14"/>
        <v>6.5302074268520013E-3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5247.9719999999998</v>
      </c>
      <c r="J135" s="457">
        <v>5270.6059999999998</v>
      </c>
      <c r="K135" s="458"/>
      <c r="L135" s="459"/>
      <c r="M135" s="460">
        <f t="shared" si="14"/>
        <v>4.3129041084822893E-3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86.081000000000003</v>
      </c>
      <c r="J136" s="429">
        <v>86</v>
      </c>
      <c r="K136" s="464"/>
      <c r="L136" s="465"/>
      <c r="M136" s="466">
        <f t="shared" si="14"/>
        <v>-9.4097419871984605E-4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4372.4759999999997</v>
      </c>
      <c r="J137" s="468">
        <v>4390.2</v>
      </c>
      <c r="K137" s="469"/>
      <c r="L137" s="470"/>
      <c r="M137" s="471">
        <f>+(J137-I137)/I137</f>
        <v>4.0535385442939335E-3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10.071</v>
      </c>
      <c r="J138" s="429">
        <v>10.058</v>
      </c>
      <c r="K138" s="464"/>
      <c r="L138" s="465"/>
      <c r="M138" s="466">
        <f>+(J138-I138)/I138</f>
        <v>-1.2908350709959192E-3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160.41900000000001</v>
      </c>
      <c r="J139" s="389">
        <v>160.751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127.202</v>
      </c>
      <c r="J141" s="483">
        <v>127.935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10322.877</v>
      </c>
      <c r="J143" s="483">
        <v>10350.962</v>
      </c>
      <c r="K143" s="222" t="s">
        <v>78</v>
      </c>
      <c r="M143" s="220">
        <f>+(J143-I143)/I143</f>
        <v>2.7206562666589099E-3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02-09-2020</vt:lpstr>
      <vt:lpstr>'02-09-2020'!Zone_d_impression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2020-09-02T13:37:15Z</dcterms:created>
  <dcterms:modified xsi:type="dcterms:W3CDTF">2020-09-02T13:37:40Z</dcterms:modified>
</cp:coreProperties>
</file>