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8-08-2020" sheetId="1" r:id="rId1"/>
  </sheets>
  <definedNames>
    <definedName name="_xlnm.Print_Area" localSheetId="0">'28-08-2020'!$B$1:$N$143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<sst xmlns="http://schemas.openxmlformats.org/spreadsheetml/2006/main" count="315" uniqueCount="189">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</sst>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B1" zoomScale="106" zoomScaleNormal="106" zoomScaleSheetLayoutView="100" workbookViewId="0">
      <selection activeCell="P13" sqref="P13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3" customWidth="1"/>
    <col min="4" max="4" width="34" style="493" customWidth="1"/>
    <col min="5" max="5" width="11.855468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5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195.48500000000001</v>
      </c>
      <c r="J6" s="39">
        <v>195.511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133.44399999999999</v>
      </c>
      <c r="J7" s="48">
        <v>133.46100000000001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112.10899999999999</v>
      </c>
      <c r="J8" s="48">
        <v>112.122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119.07299999999999</v>
      </c>
      <c r="J9" s="48">
        <v>119.092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116.88</v>
      </c>
      <c r="J10" s="48">
        <v>116.896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114.018</v>
      </c>
      <c r="J11" s="64">
        <v>114.03700000000001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112.73399999999999</v>
      </c>
      <c r="J12" s="48">
        <v>112.747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46.076999999999998</v>
      </c>
      <c r="J13" s="72">
        <v>46.082000000000001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32.545000000000002</v>
      </c>
      <c r="J14" s="72">
        <v>32.549999999999997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110.14100000000001</v>
      </c>
      <c r="J15" s="72">
        <v>110.158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17.234999999999999</v>
      </c>
      <c r="J17" s="91">
        <v>17.236999999999998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124.46599999999999</v>
      </c>
      <c r="J18" s="72">
        <v>124.47799999999999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</v>
      </c>
      <c r="J19" s="72">
        <v>1.171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116.357</v>
      </c>
      <c r="J20" s="107">
        <v>116.376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11.391</v>
      </c>
      <c r="J21" s="114">
        <v>11.393000000000001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163.547</v>
      </c>
      <c r="J22" s="72">
        <v>163.56899999999999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11.393000000000001</v>
      </c>
      <c r="J23" s="129">
        <v>11.395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1.806</v>
      </c>
      <c r="J25" s="134">
        <v>1.8080000000000001</v>
      </c>
      <c r="K25" s="101" t="s">
        <v>46</v>
      </c>
      <c r="L25" s="40"/>
      <c r="M25" s="41">
        <f>+(J25-I25)/I25</f>
        <v>1.1074197120708759E-3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62.472000000000001</v>
      </c>
      <c r="J27" s="114">
        <v>62.478000000000002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130.61799999999999</v>
      </c>
      <c r="J28" s="72">
        <v>130.54300000000001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106.753</v>
      </c>
      <c r="J29" s="151">
        <v>106.64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103.804</v>
      </c>
      <c r="J30" s="157">
        <v>103.82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132.20599999999999</v>
      </c>
      <c r="J32" s="91">
        <v>132.155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507.036</v>
      </c>
      <c r="J33" s="72">
        <v>506.83499999999998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127.56399999999999</v>
      </c>
      <c r="J34" s="72">
        <v>127.697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120.812</v>
      </c>
      <c r="J35" s="48">
        <v>120.821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125.76600000000001</v>
      </c>
      <c r="J36" s="48">
        <v>125.779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107.529</v>
      </c>
      <c r="J37" s="48">
        <v>107.54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99.063000000000002</v>
      </c>
      <c r="J38" s="48">
        <v>99.206000000000003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165.33600000000001</v>
      </c>
      <c r="J39" s="48">
        <v>165.57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92.638999999999996</v>
      </c>
      <c r="J40" s="48">
        <v>92.233999999999995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121.53</v>
      </c>
      <c r="J41" s="72">
        <v>121.52500000000001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160.68100000000001</v>
      </c>
      <c r="J42" s="48">
        <v>159.999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143.714</v>
      </c>
      <c r="J43" s="48">
        <v>143.40899999999999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92.718999999999994</v>
      </c>
      <c r="J44" s="48">
        <v>92.795000000000002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21.259</v>
      </c>
      <c r="J45" s="205">
        <v>21.242000000000001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89.04</v>
      </c>
      <c r="J46" s="205">
        <v>88.941999999999993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2111.91</v>
      </c>
      <c r="J48" s="218">
        <v>2115.3870000000002</v>
      </c>
      <c r="K48" s="219" t="s">
        <v>76</v>
      </c>
      <c r="M48" s="220">
        <f t="shared" ref="M48" si="3">+(J48-I48)/I48</f>
        <v>1.6463769762917533E-3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123.259</v>
      </c>
      <c r="J49" s="48">
        <v>122.416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195.923</v>
      </c>
      <c r="J50" s="48">
        <v>194.381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17.113</v>
      </c>
      <c r="J51" s="48">
        <v>16.914999999999999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2.798</v>
      </c>
      <c r="J52" s="114">
        <v>2.8220000000000001</v>
      </c>
      <c r="K52" s="222"/>
      <c r="M52" s="220">
        <f t="shared" ref="M52:M53" si="5">+(J52-I52)/I52</f>
        <v>8.5775553967119451E-3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2.512</v>
      </c>
      <c r="J53" s="48">
        <v>2.5289999999999999</v>
      </c>
      <c r="K53" s="224" t="s">
        <v>46</v>
      </c>
      <c r="M53" s="220">
        <f t="shared" si="5"/>
        <v>6.767515923566841E-3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65.489999999999995</v>
      </c>
      <c r="J54" s="230">
        <v>65.965000000000003</v>
      </c>
      <c r="K54" s="222" t="s">
        <v>78</v>
      </c>
      <c r="M54" s="220">
        <f>+(J54-I54)/I54</f>
        <v>7.2530157275921296E-3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1.1839999999999999</v>
      </c>
      <c r="J55" s="232">
        <v>1.204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</v>
      </c>
      <c r="J56" s="232">
        <v>1.2609999999999999</v>
      </c>
      <c r="K56" s="233"/>
      <c r="M56" s="235">
        <f t="shared" ref="M56:M63" si="6">+(J56-I56)/I56</f>
        <v>7.9365079365070626E-4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1.1870000000000001</v>
      </c>
      <c r="J57" s="205">
        <v>1.1910000000000001</v>
      </c>
      <c r="K57" s="233"/>
      <c r="M57" s="235">
        <f t="shared" si="6"/>
        <v>3.3698399326032042E-3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1.151</v>
      </c>
      <c r="J58" s="72">
        <v>1.157</v>
      </c>
      <c r="K58" s="233"/>
      <c r="M58" s="235">
        <f t="shared" si="6"/>
        <v>5.2128583840139056E-3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113.67400000000001</v>
      </c>
      <c r="J59" s="114">
        <v>112.203</v>
      </c>
      <c r="K59" s="233"/>
      <c r="M59" s="235">
        <f t="shared" si="6"/>
        <v>-1.2940514101729538E-2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131.59800000000001</v>
      </c>
      <c r="J60" s="245">
        <v>131.21899999999999</v>
      </c>
      <c r="K60" s="233"/>
      <c r="M60" s="235">
        <f t="shared" si="6"/>
        <v>-2.8799829784648631E-3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1103.6110000000001</v>
      </c>
      <c r="J61" s="48">
        <v>1110.2639999999999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12.849</v>
      </c>
      <c r="J62" s="252">
        <v>12.727</v>
      </c>
      <c r="K62" s="233"/>
      <c r="M62" s="235">
        <f t="shared" ref="M62" si="7">+(J62-I62)/I62</f>
        <v>-9.4949023270293319E-3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9.8290000000000006</v>
      </c>
      <c r="J63" s="259">
        <v>9.6609999999999996</v>
      </c>
      <c r="K63" s="260"/>
      <c r="L63" s="261"/>
      <c r="M63" s="262">
        <f t="shared" si="6"/>
        <v>-1.7092277952996341E-2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83.561999999999998</v>
      </c>
      <c r="J65" s="271">
        <v>83.572999999999993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107.65900000000001</v>
      </c>
      <c r="J71" s="305">
        <v>107.672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99.480999999999995</v>
      </c>
      <c r="J72" s="271">
        <v>99.492000000000004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105.967</v>
      </c>
      <c r="J73" s="271">
        <v>105.982</v>
      </c>
      <c r="K73" s="40"/>
      <c r="L73" s="41"/>
      <c r="M73" s="40"/>
      <c r="N73" s="311"/>
    </row>
    <row r="74" spans="1:14" s="8" customFormat="1" ht="16.5" customHeight="1" thickTop="1" thickBot="1">
      <c r="A74" s="10"/>
      <c r="B74" s="307">
        <f t="shared" si="8"/>
        <v>57</v>
      </c>
      <c r="C74" s="313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103.126</v>
      </c>
      <c r="J74" s="271">
        <v>103.14</v>
      </c>
      <c r="K74" s="40"/>
      <c r="L74" s="41"/>
      <c r="M74" s="40"/>
      <c r="N74" s="314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104.76300000000001</v>
      </c>
      <c r="J75" s="271">
        <v>104.782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5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107.679</v>
      </c>
      <c r="J76" s="271">
        <v>107.691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104.44799999999999</v>
      </c>
      <c r="J77" s="271">
        <v>104.461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101.681</v>
      </c>
      <c r="J78" s="271">
        <v>101.694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102.346</v>
      </c>
      <c r="J79" s="271">
        <v>102.351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105.304</v>
      </c>
      <c r="J80" s="271">
        <v>105.318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107.241</v>
      </c>
      <c r="J81" s="271">
        <v>107.258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104.32899999999999</v>
      </c>
      <c r="J82" s="271">
        <v>104.342</v>
      </c>
      <c r="K82" s="32"/>
      <c r="L82" s="316"/>
      <c r="M82" s="32"/>
      <c r="N82" s="317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8">
        <v>43981</v>
      </c>
      <c r="G83" s="319">
        <v>3.8940000000000001</v>
      </c>
      <c r="H83" s="271">
        <v>104.849</v>
      </c>
      <c r="I83" s="271">
        <v>103.586</v>
      </c>
      <c r="J83" s="271">
        <v>103.59699999999999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0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103.292</v>
      </c>
      <c r="J84" s="271">
        <v>103.306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1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103.23099999999999</v>
      </c>
      <c r="J85" s="271">
        <v>103.242</v>
      </c>
      <c r="K85" s="40"/>
      <c r="L85" s="41"/>
      <c r="M85" s="40"/>
      <c r="N85" s="67"/>
    </row>
    <row r="86" spans="1:14" s="98" customFormat="1" ht="16.5" customHeight="1" thickTop="1" thickBot="1">
      <c r="A86" s="322"/>
      <c r="B86" s="307">
        <f t="shared" si="8"/>
        <v>69</v>
      </c>
      <c r="C86" s="323" t="s">
        <v>124</v>
      </c>
      <c r="D86" s="309" t="s">
        <v>26</v>
      </c>
      <c r="E86" s="324">
        <v>35744</v>
      </c>
      <c r="F86" s="302">
        <v>43980</v>
      </c>
      <c r="G86" s="310">
        <v>5.87</v>
      </c>
      <c r="H86" s="271">
        <v>104.538</v>
      </c>
      <c r="I86" s="271">
        <v>102.48699999999999</v>
      </c>
      <c r="J86" s="271">
        <v>102.502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5" t="s">
        <v>125</v>
      </c>
      <c r="D87" s="207" t="s">
        <v>71</v>
      </c>
      <c r="E87" s="302">
        <v>39604</v>
      </c>
      <c r="F87" s="318">
        <v>43981</v>
      </c>
      <c r="G87" s="304">
        <v>3.8159999999999998</v>
      </c>
      <c r="H87" s="326">
        <v>106.5</v>
      </c>
      <c r="I87" s="326">
        <v>105.548</v>
      </c>
      <c r="J87" s="326">
        <v>105.56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102.652</v>
      </c>
      <c r="J88" s="271">
        <v>102.666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8">
        <v>43980</v>
      </c>
      <c r="G89" s="310">
        <v>5.4509999999999996</v>
      </c>
      <c r="H89" s="271">
        <v>104.017</v>
      </c>
      <c r="I89" s="271">
        <v>102.155</v>
      </c>
      <c r="J89" s="271">
        <v>102.16800000000001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7" t="s">
        <v>128</v>
      </c>
      <c r="D90" s="328" t="s">
        <v>10</v>
      </c>
      <c r="E90" s="302">
        <v>38565</v>
      </c>
      <c r="F90" s="302">
        <v>43980</v>
      </c>
      <c r="G90" s="329">
        <v>4.1909999999999998</v>
      </c>
      <c r="H90" s="330">
        <v>106.872</v>
      </c>
      <c r="I90" s="330">
        <v>105.642</v>
      </c>
      <c r="J90" s="330">
        <v>105.65300000000001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1" t="s">
        <v>129</v>
      </c>
      <c r="D91" s="328" t="s">
        <v>14</v>
      </c>
      <c r="E91" s="332">
        <v>34288</v>
      </c>
      <c r="F91" s="333">
        <v>43962</v>
      </c>
      <c r="G91" s="334">
        <v>4.1669999999999998</v>
      </c>
      <c r="H91" s="335">
        <v>103.322</v>
      </c>
      <c r="I91" s="335">
        <v>101.83</v>
      </c>
      <c r="J91" s="335">
        <v>101.84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6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7">
        <v>75</v>
      </c>
      <c r="C93" s="338" t="s">
        <v>131</v>
      </c>
      <c r="D93" s="315" t="s">
        <v>55</v>
      </c>
      <c r="E93" s="339">
        <v>39762</v>
      </c>
      <c r="F93" s="324">
        <v>43966</v>
      </c>
      <c r="G93" s="310">
        <v>3.7890000000000001</v>
      </c>
      <c r="H93" s="340">
        <v>105.166</v>
      </c>
      <c r="I93" s="340">
        <v>105.807</v>
      </c>
      <c r="J93" s="340">
        <v>105.82</v>
      </c>
      <c r="L93" s="220"/>
      <c r="M93" s="8"/>
      <c r="N93" s="341"/>
    </row>
    <row r="94" spans="1:14" ht="16.5" customHeight="1" thickTop="1" thickBot="1">
      <c r="B94" s="337">
        <f t="shared" ref="B94:B95" si="9">B93+1</f>
        <v>76</v>
      </c>
      <c r="C94" s="342" t="s">
        <v>132</v>
      </c>
      <c r="D94" s="343" t="s">
        <v>133</v>
      </c>
      <c r="E94" s="344">
        <v>40543</v>
      </c>
      <c r="F94" s="345">
        <v>43980</v>
      </c>
      <c r="G94" s="334">
        <v>5.8769999999999998</v>
      </c>
      <c r="H94" s="271">
        <v>105.649</v>
      </c>
      <c r="I94" s="271">
        <v>103.801</v>
      </c>
      <c r="J94" s="271">
        <v>103.81399999999999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35">
        <v>106.572</v>
      </c>
      <c r="I95" s="352">
        <v>105.51600000000001</v>
      </c>
      <c r="J95" s="352">
        <v>105.53100000000001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3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4"/>
      <c r="M96" s="40"/>
      <c r="N96" s="84"/>
    </row>
    <row r="97" spans="1:14" s="8" customFormat="1" ht="16.5" customHeight="1" thickTop="1" thickBot="1">
      <c r="A97" s="10"/>
      <c r="B97" s="355">
        <v>78</v>
      </c>
      <c r="C97" s="356" t="s">
        <v>136</v>
      </c>
      <c r="D97" s="357" t="s">
        <v>133</v>
      </c>
      <c r="E97" s="358">
        <v>43350</v>
      </c>
      <c r="F97" s="350">
        <v>43980</v>
      </c>
      <c r="G97" s="359">
        <v>8.5890000000000004</v>
      </c>
      <c r="H97" s="360">
        <v>110.621</v>
      </c>
      <c r="I97" s="360">
        <v>108.607</v>
      </c>
      <c r="J97" s="360">
        <v>108.849</v>
      </c>
      <c r="K97" s="40"/>
      <c r="L97" s="41"/>
      <c r="M97" s="40"/>
      <c r="N97" s="361"/>
    </row>
    <row r="98" spans="1:14" s="8" customFormat="1" ht="15" customHeight="1" thickTop="1" thickBot="1">
      <c r="A98" s="362"/>
      <c r="B98" s="363" t="s">
        <v>137</v>
      </c>
      <c r="C98" s="363"/>
      <c r="D98" s="363"/>
      <c r="E98" s="363"/>
      <c r="F98" s="363"/>
      <c r="G98" s="363"/>
      <c r="H98" s="363"/>
      <c r="I98" s="363"/>
      <c r="J98" s="363"/>
      <c r="K98" s="363"/>
      <c r="L98" s="40"/>
      <c r="M98" s="364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5">
        <v>62.747999999999998</v>
      </c>
      <c r="I99" s="305">
        <v>58.432000000000002</v>
      </c>
      <c r="J99" s="305">
        <v>58.375999999999998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12" t="s">
        <v>139</v>
      </c>
      <c r="D100" s="372" t="s">
        <v>41</v>
      </c>
      <c r="E100" s="373">
        <v>105.764</v>
      </c>
      <c r="F100" s="302">
        <v>43980</v>
      </c>
      <c r="G100" s="310">
        <v>1.4319999999999999</v>
      </c>
      <c r="H100" s="374">
        <v>96.337000000000003</v>
      </c>
      <c r="I100" s="374">
        <v>88.861000000000004</v>
      </c>
      <c r="J100" s="374">
        <v>88.78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12" t="s">
        <v>140</v>
      </c>
      <c r="D101" s="372" t="s">
        <v>115</v>
      </c>
      <c r="E101" s="373">
        <v>36367</v>
      </c>
      <c r="F101" s="302">
        <v>43927</v>
      </c>
      <c r="G101" s="310">
        <v>0.76100000000000001</v>
      </c>
      <c r="H101" s="374">
        <v>18.466000000000001</v>
      </c>
      <c r="I101" s="374">
        <v>18.446000000000002</v>
      </c>
      <c r="J101" s="374">
        <v>18.437999999999999</v>
      </c>
      <c r="K101" s="374"/>
      <c r="L101" s="374"/>
      <c r="M101" s="374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12" t="s">
        <v>141</v>
      </c>
      <c r="D102" s="372" t="s">
        <v>121</v>
      </c>
      <c r="E102" s="373">
        <v>36857</v>
      </c>
      <c r="F102" s="302">
        <v>43994</v>
      </c>
      <c r="G102" s="310">
        <v>11.048999999999999</v>
      </c>
      <c r="H102" s="374">
        <v>302.99400000000003</v>
      </c>
      <c r="I102" s="374">
        <v>276.14</v>
      </c>
      <c r="J102" s="374">
        <v>276.56099999999998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12" t="s">
        <v>142</v>
      </c>
      <c r="D103" s="309" t="s">
        <v>71</v>
      </c>
      <c r="E103" s="373">
        <v>38777</v>
      </c>
      <c r="F103" s="302">
        <v>43980</v>
      </c>
      <c r="G103" s="310">
        <v>40.290999999999997</v>
      </c>
      <c r="H103" s="377">
        <v>2323.9780000000001</v>
      </c>
      <c r="I103" s="374">
        <v>2107.395</v>
      </c>
      <c r="J103" s="374">
        <v>2103.0149999999999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12" t="s">
        <v>143</v>
      </c>
      <c r="D104" s="207" t="s">
        <v>16</v>
      </c>
      <c r="E104" s="373">
        <v>34423</v>
      </c>
      <c r="F104" s="302">
        <v>43964</v>
      </c>
      <c r="G104" s="310">
        <v>3.0910000000000002</v>
      </c>
      <c r="H104" s="374">
        <v>74.849999999999994</v>
      </c>
      <c r="I104" s="374">
        <v>72.906999999999996</v>
      </c>
      <c r="J104" s="374">
        <v>72.89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12" t="s">
        <v>144</v>
      </c>
      <c r="D105" s="207" t="s">
        <v>16</v>
      </c>
      <c r="E105" s="373">
        <v>34731</v>
      </c>
      <c r="F105" s="302">
        <v>43963</v>
      </c>
      <c r="G105" s="310">
        <v>2.2879999999999998</v>
      </c>
      <c r="H105" s="374">
        <v>57.241999999999997</v>
      </c>
      <c r="I105" s="374">
        <v>55.981000000000002</v>
      </c>
      <c r="J105" s="374">
        <v>55.997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3">
        <v>43962</v>
      </c>
      <c r="G106" s="382">
        <v>0.76100000000000001</v>
      </c>
      <c r="H106" s="335">
        <v>113.30200000000001</v>
      </c>
      <c r="I106" s="335">
        <v>106.294</v>
      </c>
      <c r="J106" s="335">
        <v>106.142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3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31</v>
      </c>
      <c r="E108" s="387">
        <v>1867429</v>
      </c>
      <c r="F108" s="302">
        <v>43956</v>
      </c>
      <c r="G108" s="388">
        <v>0.32300000000000001</v>
      </c>
      <c r="H108" s="389">
        <v>11.494</v>
      </c>
      <c r="I108" s="389">
        <v>11.435</v>
      </c>
      <c r="J108" s="389">
        <v>11.411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31</v>
      </c>
      <c r="E109" s="387">
        <v>39084</v>
      </c>
      <c r="F109" s="302">
        <v>43956</v>
      </c>
      <c r="G109" s="388">
        <v>0.28899999999999998</v>
      </c>
      <c r="H109" s="389">
        <v>13.7</v>
      </c>
      <c r="I109" s="389">
        <v>12.941000000000001</v>
      </c>
      <c r="J109" s="389">
        <v>12.906000000000001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2">
        <v>43969</v>
      </c>
      <c r="G110" s="388">
        <v>0.39700000000000002</v>
      </c>
      <c r="H110" s="389">
        <v>16.225000000000001</v>
      </c>
      <c r="I110" s="389">
        <v>14.727</v>
      </c>
      <c r="J110" s="389">
        <v>14.659000000000001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2">
        <v>43969</v>
      </c>
      <c r="G111" s="388">
        <v>0.46899999999999997</v>
      </c>
      <c r="H111" s="389">
        <v>13.957000000000001</v>
      </c>
      <c r="I111" s="389">
        <v>13.137</v>
      </c>
      <c r="J111" s="389">
        <v>13.084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41</v>
      </c>
      <c r="E112" s="387">
        <v>39175</v>
      </c>
      <c r="F112" s="302">
        <v>43980</v>
      </c>
      <c r="G112" s="388">
        <v>6.1740000000000004</v>
      </c>
      <c r="H112" s="394">
        <v>154.05099999999999</v>
      </c>
      <c r="I112" s="394">
        <v>148.19900000000001</v>
      </c>
      <c r="J112" s="394">
        <v>148.21</v>
      </c>
      <c r="K112" s="40"/>
      <c r="L112" s="395"/>
      <c r="M112" s="40"/>
      <c r="N112" s="101"/>
    </row>
    <row r="113" spans="1:14" s="98" customFormat="1" ht="15" customHeight="1" thickTop="1" thickBot="1">
      <c r="B113" s="384">
        <f t="shared" si="11"/>
        <v>92</v>
      </c>
      <c r="C113" s="396" t="s">
        <v>152</v>
      </c>
      <c r="D113" s="397" t="s">
        <v>35</v>
      </c>
      <c r="E113" s="387">
        <v>40708</v>
      </c>
      <c r="F113" s="302">
        <v>43979</v>
      </c>
      <c r="G113" s="398">
        <v>0.04</v>
      </c>
      <c r="H113" s="399">
        <v>9.0380000000000003</v>
      </c>
      <c r="I113" s="399">
        <v>8.7739999999999991</v>
      </c>
      <c r="J113" s="399">
        <v>8.7530000000000001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06" t="s">
        <v>153</v>
      </c>
      <c r="D114" s="207" t="s">
        <v>16</v>
      </c>
      <c r="E114" s="387">
        <v>39699</v>
      </c>
      <c r="F114" s="302">
        <v>43979</v>
      </c>
      <c r="G114" s="398">
        <v>5.6920000000000002</v>
      </c>
      <c r="H114" s="389">
        <v>116.092</v>
      </c>
      <c r="I114" s="389">
        <v>101.127</v>
      </c>
      <c r="J114" s="389">
        <v>101.17100000000001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86" t="s">
        <v>37</v>
      </c>
      <c r="E115" s="387">
        <v>40725</v>
      </c>
      <c r="F115" s="400">
        <v>43955</v>
      </c>
      <c r="G115" s="401">
        <v>0.60499999999999998</v>
      </c>
      <c r="H115" s="389">
        <v>89.378</v>
      </c>
      <c r="I115" s="389">
        <v>75.644999999999996</v>
      </c>
      <c r="J115" s="389">
        <v>75.745999999999995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86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76.375</v>
      </c>
      <c r="J116" s="399">
        <v>76.451999999999998</v>
      </c>
      <c r="K116" s="40"/>
      <c r="L116" s="40"/>
      <c r="M116" s="41"/>
      <c r="N116" s="40"/>
    </row>
    <row r="117" spans="1:14" s="98" customFormat="1" ht="16.5" customHeight="1" thickTop="1" thickBot="1">
      <c r="B117" s="384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98.72</v>
      </c>
      <c r="J117" s="399">
        <v>98.861999999999995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87.256</v>
      </c>
      <c r="J118" s="389">
        <v>87.218000000000004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9.5289999999999999</v>
      </c>
      <c r="J119" s="399">
        <v>9.4689999999999994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1" t="s">
        <v>26</v>
      </c>
      <c r="E120" s="209">
        <v>43087</v>
      </c>
      <c r="F120" s="413">
        <v>43878</v>
      </c>
      <c r="G120" s="414">
        <v>2.1669999999999998</v>
      </c>
      <c r="H120" s="389">
        <v>96.138999999999996</v>
      </c>
      <c r="I120" s="389">
        <v>90.923000000000002</v>
      </c>
      <c r="J120" s="389">
        <v>90.766999999999996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3">
        <v>39097</v>
      </c>
      <c r="F121" s="421">
        <v>43942</v>
      </c>
      <c r="G121" s="422">
        <v>3.51</v>
      </c>
      <c r="H121" s="423">
        <v>153.40600000000001</v>
      </c>
      <c r="I121" s="423">
        <v>139.38800000000001</v>
      </c>
      <c r="J121" s="423">
        <v>139.09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429">
        <v>96.888000000000005</v>
      </c>
      <c r="J123" s="429">
        <v>96.978999999999999</v>
      </c>
      <c r="K123" s="233" t="s">
        <v>86</v>
      </c>
      <c r="M123" s="220">
        <f>+(J123-I123)/I123</f>
        <v>9.3922880026416035E-4</v>
      </c>
    </row>
    <row r="124" spans="1:14" s="8" customFormat="1" ht="16.5" customHeight="1" thickTop="1" thickBot="1">
      <c r="A124" s="10"/>
      <c r="B124" s="384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112.75700000000001</v>
      </c>
      <c r="J124" s="399">
        <v>112.583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2">B124+1</f>
        <v>103</v>
      </c>
      <c r="C125" s="391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112.807</v>
      </c>
      <c r="J125" s="399">
        <v>112.782</v>
      </c>
      <c r="K125" s="219" t="s">
        <v>76</v>
      </c>
      <c r="M125" s="220">
        <f t="shared" ref="M125:M130" si="13">+(J125-I125)/I125</f>
        <v>-2.2161745281769468E-4</v>
      </c>
    </row>
    <row r="126" spans="1:14" s="8" customFormat="1" ht="17.25" customHeight="1" thickTop="1" thickBot="1">
      <c r="A126" s="10"/>
      <c r="B126" s="384">
        <f t="shared" si="12"/>
        <v>104</v>
      </c>
      <c r="C126" s="436" t="s">
        <v>166</v>
      </c>
      <c r="D126" s="386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189.375</v>
      </c>
      <c r="J126" s="437">
        <v>187.482</v>
      </c>
      <c r="K126" s="222" t="s">
        <v>78</v>
      </c>
      <c r="M126" s="220">
        <f t="shared" si="13"/>
        <v>-9.996039603960399E-3</v>
      </c>
    </row>
    <row r="127" spans="1:14" s="8" customFormat="1" ht="16.5" customHeight="1" thickTop="1" thickBot="1">
      <c r="A127" s="10"/>
      <c r="B127" s="384">
        <f t="shared" si="12"/>
        <v>105</v>
      </c>
      <c r="C127" s="436" t="s">
        <v>167</v>
      </c>
      <c r="D127" s="386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173.90799999999999</v>
      </c>
      <c r="J127" s="429">
        <v>172.63300000000001</v>
      </c>
      <c r="K127" s="101" t="s">
        <v>78</v>
      </c>
      <c r="L127" s="40"/>
      <c r="M127" s="41">
        <f t="shared" si="13"/>
        <v>-7.3314626124156299E-3</v>
      </c>
      <c r="N127" s="40"/>
    </row>
    <row r="128" spans="1:14" s="8" customFormat="1" ht="16.5" customHeight="1" thickTop="1" thickBot="1">
      <c r="A128" s="10"/>
      <c r="B128" s="384">
        <f t="shared" si="12"/>
        <v>106</v>
      </c>
      <c r="C128" s="385" t="s">
        <v>168</v>
      </c>
      <c r="D128" s="386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167.16399999999999</v>
      </c>
      <c r="J128" s="429">
        <v>166.29499999999999</v>
      </c>
      <c r="K128" s="101" t="s">
        <v>78</v>
      </c>
      <c r="L128" s="40"/>
      <c r="M128" s="41">
        <f t="shared" si="13"/>
        <v>-5.1984877126654058E-3</v>
      </c>
      <c r="N128" s="40"/>
    </row>
    <row r="129" spans="1:14" s="8" customFormat="1" ht="16.5" customHeight="1" thickTop="1" thickBot="1">
      <c r="A129" s="10"/>
      <c r="B129" s="384">
        <f t="shared" si="12"/>
        <v>107</v>
      </c>
      <c r="C129" s="391" t="s">
        <v>169</v>
      </c>
      <c r="D129" s="386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23.097000000000001</v>
      </c>
      <c r="J129" s="429">
        <v>22.867000000000001</v>
      </c>
      <c r="K129" s="222" t="s">
        <v>78</v>
      </c>
      <c r="M129" s="220">
        <f t="shared" si="13"/>
        <v>-9.9580032038793093E-3</v>
      </c>
    </row>
    <row r="130" spans="1:14" s="8" customFormat="1" ht="16.5" customHeight="1" thickTop="1" thickBot="1">
      <c r="A130" s="10"/>
      <c r="B130" s="384">
        <f t="shared" si="12"/>
        <v>108</v>
      </c>
      <c r="C130" s="391" t="s">
        <v>170</v>
      </c>
      <c r="D130" s="386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139.38999999999999</v>
      </c>
      <c r="J130" s="429">
        <v>137.76900000000001</v>
      </c>
      <c r="K130" s="222" t="s">
        <v>78</v>
      </c>
      <c r="M130" s="220">
        <f t="shared" si="13"/>
        <v>-1.1629241695960836E-2</v>
      </c>
    </row>
    <row r="131" spans="1:14" s="8" customFormat="1" ht="16.5" customHeight="1" thickTop="1" thickBot="1">
      <c r="A131" s="10"/>
      <c r="B131" s="384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136.119</v>
      </c>
      <c r="J131" s="439">
        <v>136.85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4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4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4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5298.1229999999996</v>
      </c>
      <c r="J134" s="399">
        <v>5222.8050000000003</v>
      </c>
      <c r="K134" s="222"/>
      <c r="M134" s="235">
        <f t="shared" si="14"/>
        <v>-1.4215977998245663E-2</v>
      </c>
    </row>
    <row r="135" spans="1:14" s="8" customFormat="1" ht="18" customHeight="1">
      <c r="A135" s="10"/>
      <c r="B135" s="384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56">
        <v>99.012</v>
      </c>
      <c r="H135" s="399">
        <v>5281.1189999999997</v>
      </c>
      <c r="I135" s="457">
        <v>5351.192</v>
      </c>
      <c r="J135" s="457">
        <v>5247.9719999999998</v>
      </c>
      <c r="K135" s="458"/>
      <c r="L135" s="459"/>
      <c r="M135" s="460">
        <f t="shared" si="14"/>
        <v>-1.928916024691326E-2</v>
      </c>
      <c r="N135" s="459"/>
    </row>
    <row r="136" spans="1:14" s="8" customFormat="1" ht="16.5" customHeight="1">
      <c r="A136" s="10"/>
      <c r="B136" s="384">
        <f t="shared" si="12"/>
        <v>114</v>
      </c>
      <c r="C136" s="461" t="s">
        <v>179</v>
      </c>
      <c r="D136" s="207" t="s">
        <v>24</v>
      </c>
      <c r="E136" s="462">
        <v>42920</v>
      </c>
      <c r="F136" s="463">
        <v>43980</v>
      </c>
      <c r="G136" s="304">
        <v>3.2690000000000001</v>
      </c>
      <c r="H136" s="399">
        <v>90.736999999999995</v>
      </c>
      <c r="I136" s="429">
        <v>85.79</v>
      </c>
      <c r="J136" s="429">
        <v>86.081000000000003</v>
      </c>
      <c r="K136" s="464"/>
      <c r="L136" s="465"/>
      <c r="M136" s="466">
        <f t="shared" si="14"/>
        <v>3.3920037300384288E-3</v>
      </c>
      <c r="N136" s="465"/>
    </row>
    <row r="137" spans="1:14" s="8" customFormat="1" ht="16.5" customHeight="1">
      <c r="A137" s="10"/>
      <c r="B137" s="384">
        <f t="shared" si="12"/>
        <v>115</v>
      </c>
      <c r="C137" s="461" t="s">
        <v>180</v>
      </c>
      <c r="D137" s="447" t="s">
        <v>10</v>
      </c>
      <c r="E137" s="467">
        <v>43416</v>
      </c>
      <c r="F137" s="302">
        <v>43980</v>
      </c>
      <c r="G137" s="304">
        <v>246.76900000000001</v>
      </c>
      <c r="H137" s="437">
        <v>5065.7830000000004</v>
      </c>
      <c r="I137" s="468">
        <v>4459.5460000000003</v>
      </c>
      <c r="J137" s="468">
        <v>4372.4759999999997</v>
      </c>
      <c r="K137" s="469"/>
      <c r="L137" s="470"/>
      <c r="M137" s="471">
        <f>+(J137-I137)/I137</f>
        <v>-1.9524408986923918E-2</v>
      </c>
      <c r="N137" s="470"/>
    </row>
    <row r="138" spans="1:14" s="8" customFormat="1" ht="16.5" customHeight="1" thickBot="1">
      <c r="A138" s="10"/>
      <c r="B138" s="384">
        <f t="shared" si="12"/>
        <v>116</v>
      </c>
      <c r="C138" s="451" t="s">
        <v>181</v>
      </c>
      <c r="D138" s="447" t="s">
        <v>121</v>
      </c>
      <c r="E138" s="462">
        <v>43507</v>
      </c>
      <c r="F138" s="472">
        <v>43949</v>
      </c>
      <c r="G138" s="304">
        <v>0.14299999999999999</v>
      </c>
      <c r="H138" s="399">
        <v>9.9469999999999992</v>
      </c>
      <c r="I138" s="429">
        <v>10.186999999999999</v>
      </c>
      <c r="J138" s="429">
        <v>10.071</v>
      </c>
      <c r="K138" s="464"/>
      <c r="L138" s="465"/>
      <c r="M138" s="466">
        <f>+(J138-I138)/I138</f>
        <v>-1.1387061941690356E-2</v>
      </c>
      <c r="N138" s="465"/>
    </row>
    <row r="139" spans="1:14" s="8" customFormat="1" ht="16.5" customHeight="1" thickTop="1" thickBot="1">
      <c r="A139" s="10"/>
      <c r="B139" s="384">
        <f t="shared" si="12"/>
        <v>117</v>
      </c>
      <c r="C139" s="473" t="s">
        <v>182</v>
      </c>
      <c r="D139" s="474" t="s">
        <v>41</v>
      </c>
      <c r="E139" s="475">
        <v>39748</v>
      </c>
      <c r="F139" s="302">
        <v>43980</v>
      </c>
      <c r="G139" s="476">
        <v>9.2159999999999993</v>
      </c>
      <c r="H139" s="394">
        <v>165.77</v>
      </c>
      <c r="I139" s="389">
        <v>160.46</v>
      </c>
      <c r="J139" s="389">
        <v>160.41900000000001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7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8">
        <v>119</v>
      </c>
      <c r="C141" s="479" t="s">
        <v>184</v>
      </c>
      <c r="D141" s="357" t="s">
        <v>16</v>
      </c>
      <c r="E141" s="480">
        <v>42024</v>
      </c>
      <c r="F141" s="481">
        <v>43980</v>
      </c>
      <c r="G141" s="482">
        <v>4.702</v>
      </c>
      <c r="H141" s="483">
        <v>120.893</v>
      </c>
      <c r="I141" s="483">
        <v>126.426</v>
      </c>
      <c r="J141" s="483">
        <v>126.285</v>
      </c>
      <c r="K141" s="275"/>
      <c r="L141" s="32"/>
      <c r="M141" s="484"/>
      <c r="N141" s="32"/>
    </row>
    <row r="142" spans="1:14" s="8" customFormat="1" ht="16.5" customHeight="1" thickTop="1" thickBot="1">
      <c r="A142" s="10"/>
      <c r="B142" s="353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5">
        <v>120</v>
      </c>
      <c r="C143" s="486" t="s">
        <v>186</v>
      </c>
      <c r="D143" s="487" t="s">
        <v>12</v>
      </c>
      <c r="E143" s="333">
        <v>42506</v>
      </c>
      <c r="F143" s="488">
        <v>43941</v>
      </c>
      <c r="G143" s="489">
        <v>293.48700000000002</v>
      </c>
      <c r="H143" s="490">
        <v>11311.257</v>
      </c>
      <c r="I143" s="483">
        <v>10495.34</v>
      </c>
      <c r="J143" s="483">
        <v>10322.877</v>
      </c>
      <c r="K143" s="222" t="s">
        <v>78</v>
      </c>
      <c r="M143" s="220">
        <f>+(J143-I143)/I143</f>
        <v>-1.6432340448237003E-2</v>
      </c>
    </row>
    <row r="144" spans="1:14" s="491" customFormat="1" ht="5.25" customHeight="1" thickTop="1">
      <c r="B144" s="492"/>
      <c r="C144" s="8"/>
      <c r="D144" s="493"/>
      <c r="E144" s="494"/>
      <c r="F144" s="495"/>
      <c r="G144" s="494"/>
      <c r="H144" s="495"/>
      <c r="I144" s="496"/>
      <c r="J144" s="497"/>
      <c r="M144" s="498"/>
    </row>
    <row r="145" spans="2:13" s="491" customFormat="1" ht="15.75" customHeight="1">
      <c r="B145" s="492" t="s">
        <v>187</v>
      </c>
      <c r="C145" s="8"/>
      <c r="D145" s="493"/>
      <c r="E145" s="494"/>
      <c r="F145" s="495"/>
      <c r="G145" s="494"/>
      <c r="H145" s="495"/>
      <c r="I145" s="499"/>
      <c r="J145" s="497"/>
      <c r="M145" s="498"/>
    </row>
    <row r="146" spans="2:13" s="491" customFormat="1" ht="15.75" customHeight="1">
      <c r="B146" s="492" t="s">
        <v>188</v>
      </c>
      <c r="C146" s="493"/>
      <c r="D146" s="493"/>
      <c r="E146" s="494"/>
      <c r="F146" s="494"/>
      <c r="G146" s="494"/>
      <c r="H146" s="495"/>
      <c r="I146" s="495"/>
      <c r="J146" s="497"/>
      <c r="M146" s="498"/>
    </row>
    <row r="147" spans="2:13" s="491" customFormat="1" ht="15.75" customHeight="1">
      <c r="B147" s="500"/>
      <c r="C147" s="493"/>
      <c r="D147" s="493"/>
      <c r="E147" s="494"/>
      <c r="F147" s="494"/>
      <c r="G147" s="494"/>
      <c r="H147" s="495"/>
      <c r="I147" s="495"/>
      <c r="J147" s="497" t="s">
        <v>29</v>
      </c>
      <c r="M147" s="498"/>
    </row>
    <row r="148" spans="2:13" s="491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8"/>
    </row>
    <row r="149" spans="2:13" s="491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8"/>
    </row>
    <row r="150" spans="2:13" s="491" customFormat="1" ht="15.75" customHeight="1">
      <c r="B150" s="500"/>
      <c r="C150" s="493"/>
      <c r="D150" s="493" t="s">
        <v>29</v>
      </c>
      <c r="E150" s="494"/>
      <c r="F150" s="494"/>
      <c r="G150" s="494"/>
      <c r="H150" s="495"/>
      <c r="I150" s="495"/>
      <c r="J150" s="497"/>
      <c r="M150" s="498"/>
    </row>
    <row r="151" spans="2:13" s="491" customFormat="1" ht="15.75" customHeight="1">
      <c r="B151" s="500"/>
      <c r="C151" s="493"/>
      <c r="D151" s="493" t="s">
        <v>29</v>
      </c>
      <c r="E151" s="494"/>
      <c r="F151" s="494"/>
      <c r="G151" s="494"/>
      <c r="H151" s="495"/>
      <c r="I151" s="495"/>
      <c r="J151" s="497"/>
      <c r="M151" s="498"/>
    </row>
    <row r="152" spans="2:13" s="491" customFormat="1" ht="15.75" customHeight="1">
      <c r="B152" s="500"/>
      <c r="C152" s="493"/>
      <c r="D152" s="493"/>
      <c r="E152" s="494"/>
      <c r="F152" s="494"/>
      <c r="G152" s="494"/>
      <c r="H152" s="495"/>
      <c r="I152" s="495"/>
      <c r="J152" s="497"/>
      <c r="M152" s="498"/>
    </row>
    <row r="153" spans="2:13" s="491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8"/>
    </row>
    <row r="154" spans="2:13" s="491" customFormat="1" ht="1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8"/>
    </row>
    <row r="155" spans="2:13" s="491" customFormat="1" ht="15.7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8"/>
    </row>
    <row r="156" spans="2:13" s="491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8"/>
    </row>
    <row r="157" spans="2:13" s="491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8"/>
    </row>
    <row r="158" spans="2:13" s="491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8"/>
    </row>
    <row r="159" spans="2:13" s="491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8"/>
    </row>
    <row r="160" spans="2:13" s="491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8"/>
    </row>
    <row r="161" spans="2:13" s="491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8"/>
    </row>
    <row r="162" spans="2:13" s="491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8"/>
    </row>
    <row r="163" spans="2:13" s="491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8"/>
    </row>
    <row r="164" spans="2:13" s="491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8"/>
    </row>
    <row r="165" spans="2:13" s="491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8"/>
    </row>
    <row r="166" spans="2:13" s="491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8"/>
    </row>
    <row r="167" spans="2:13" s="491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8"/>
    </row>
    <row r="168" spans="2:13" s="491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8"/>
    </row>
    <row r="169" spans="2:13" s="491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8"/>
    </row>
    <row r="170" spans="2:13" s="491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8"/>
    </row>
    <row r="171" spans="2:13" s="491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8"/>
    </row>
    <row r="172" spans="2:13" s="491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8"/>
    </row>
    <row r="173" spans="2:13" s="491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8"/>
    </row>
    <row r="174" spans="2:13" s="491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8"/>
    </row>
    <row r="175" spans="2:13" s="491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8"/>
    </row>
    <row r="176" spans="2:13" s="491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8"/>
    </row>
    <row r="177" spans="2:13" s="491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8"/>
    </row>
    <row r="178" spans="2:13" s="491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8"/>
    </row>
    <row r="179" spans="2:13" s="491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8"/>
    </row>
    <row r="180" spans="2:13" s="491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8"/>
    </row>
    <row r="181" spans="2:13" s="491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8"/>
    </row>
    <row r="182" spans="2:13" s="491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8"/>
    </row>
    <row r="183" spans="2:13" s="491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8"/>
    </row>
    <row r="184" spans="2:13" s="491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8"/>
    </row>
    <row r="185" spans="2:13" s="491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8"/>
    </row>
    <row r="186" spans="2:13" s="491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8"/>
    </row>
    <row r="187" spans="2:13" s="491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8"/>
    </row>
    <row r="188" spans="2:13" s="491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8"/>
    </row>
    <row r="189" spans="2:13" s="491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8"/>
    </row>
    <row r="190" spans="2:13" s="491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8"/>
    </row>
    <row r="191" spans="2:13" s="491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8"/>
    </row>
    <row r="192" spans="2:13" s="491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8"/>
    </row>
    <row r="193" spans="2:13" s="491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8"/>
    </row>
    <row r="194" spans="2:13" s="491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8"/>
    </row>
    <row r="195" spans="2:13" s="491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8"/>
    </row>
    <row r="196" spans="2:13" s="491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8"/>
    </row>
    <row r="197" spans="2:13" s="491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8"/>
    </row>
    <row r="198" spans="2:13" s="491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8"/>
    </row>
    <row r="199" spans="2:13" s="491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8"/>
    </row>
    <row r="200" spans="2:13" s="491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8"/>
    </row>
    <row r="201" spans="2:13" s="491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8"/>
    </row>
    <row r="202" spans="2:13" s="491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8"/>
    </row>
    <row r="203" spans="2:13" s="491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8"/>
    </row>
    <row r="204" spans="2:13" s="491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8"/>
    </row>
    <row r="205" spans="2:13" s="491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8"/>
    </row>
    <row r="206" spans="2:13" s="491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8"/>
    </row>
    <row r="207" spans="2:13" s="491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8"/>
    </row>
    <row r="208" spans="2:13" s="491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8"/>
    </row>
    <row r="209" spans="2:13" s="491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8"/>
    </row>
    <row r="210" spans="2:13" s="491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8"/>
    </row>
    <row r="211" spans="2:13" s="491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8"/>
    </row>
    <row r="212" spans="2:13" s="491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8"/>
    </row>
    <row r="213" spans="2:13" s="491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8"/>
    </row>
    <row r="214" spans="2:13" s="491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8"/>
    </row>
    <row r="215" spans="2:13" s="491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8"/>
    </row>
    <row r="216" spans="2:13" s="491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8"/>
    </row>
    <row r="217" spans="2:13" s="491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8"/>
    </row>
    <row r="218" spans="2:13" s="491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8"/>
    </row>
    <row r="219" spans="2:13" s="491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8"/>
    </row>
    <row r="220" spans="2:13" s="491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8"/>
    </row>
    <row r="221" spans="2:13" s="491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8"/>
    </row>
    <row r="222" spans="2:13" s="491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8"/>
    </row>
    <row r="223" spans="2:13" s="491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8"/>
    </row>
    <row r="224" spans="2:13" s="491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8"/>
    </row>
    <row r="225" spans="2:13" s="491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8"/>
    </row>
    <row r="226" spans="2:13" s="491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8"/>
    </row>
    <row r="227" spans="2:13" s="491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8"/>
    </row>
    <row r="228" spans="2:13" s="491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8"/>
    </row>
    <row r="229" spans="2:13" s="491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8"/>
    </row>
    <row r="230" spans="2:13" s="491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8"/>
    </row>
    <row r="231" spans="2:13" s="491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8"/>
    </row>
    <row r="232" spans="2:13" s="491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8"/>
    </row>
    <row r="233" spans="2:13" s="491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8"/>
    </row>
    <row r="234" spans="2:13" s="491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8"/>
    </row>
    <row r="235" spans="2:13" s="491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8"/>
    </row>
    <row r="236" spans="2:13" s="491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8"/>
    </row>
    <row r="237" spans="2:13" s="491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8"/>
    </row>
    <row r="238" spans="2:13" s="491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8"/>
    </row>
    <row r="239" spans="2:13" s="491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8"/>
    </row>
    <row r="240" spans="2:13" s="491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8"/>
    </row>
    <row r="241" spans="2:13" s="491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8"/>
    </row>
    <row r="242" spans="2:13" s="491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8"/>
    </row>
    <row r="243" spans="2:13" s="491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8"/>
    </row>
    <row r="244" spans="2:13" s="491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8"/>
    </row>
    <row r="245" spans="2:13" s="491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8"/>
    </row>
    <row r="246" spans="2:13" s="491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8"/>
    </row>
    <row r="247" spans="2:13" s="491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8"/>
    </row>
    <row r="248" spans="2:13" s="491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8"/>
    </row>
    <row r="249" spans="2:13" s="491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8"/>
    </row>
    <row r="250" spans="2:13" s="491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8"/>
    </row>
    <row r="251" spans="2:13" s="491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8"/>
    </row>
    <row r="252" spans="2:13" s="491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8"/>
    </row>
    <row r="253" spans="2:13" s="491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8"/>
    </row>
    <row r="254" spans="2:13" s="491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8"/>
    </row>
    <row r="255" spans="2:13" s="491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8"/>
    </row>
    <row r="256" spans="2:13" s="491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8"/>
    </row>
    <row r="257" spans="2:13" s="491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8"/>
    </row>
    <row r="258" spans="2:13" s="491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8"/>
    </row>
    <row r="259" spans="2:13" s="491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8"/>
    </row>
    <row r="260" spans="2:13" s="491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8"/>
    </row>
    <row r="261" spans="2:13" s="491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8"/>
    </row>
    <row r="262" spans="2:13" s="491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8"/>
    </row>
    <row r="263" spans="2:13" s="491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8"/>
    </row>
    <row r="264" spans="2:13" s="491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8"/>
    </row>
    <row r="265" spans="2:13" s="491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8"/>
    </row>
    <row r="266" spans="2:13" s="491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8"/>
    </row>
    <row r="267" spans="2:13" s="491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8"/>
    </row>
    <row r="268" spans="2:13" s="491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8"/>
    </row>
    <row r="269" spans="2:13" s="491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8"/>
    </row>
    <row r="270" spans="2:13" s="491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8"/>
    </row>
    <row r="271" spans="2:13" s="491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8"/>
    </row>
    <row r="272" spans="2:13" s="491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8"/>
    </row>
    <row r="273" spans="2:13" s="491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8"/>
    </row>
    <row r="274" spans="2:13" s="491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8"/>
    </row>
    <row r="275" spans="2:13" s="491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8"/>
    </row>
    <row r="276" spans="2:13" s="491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8"/>
    </row>
    <row r="277" spans="2:13" s="491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8"/>
    </row>
    <row r="278" spans="2:13" s="491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8"/>
    </row>
    <row r="279" spans="2:13" s="491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8"/>
    </row>
    <row r="280" spans="2:13" s="491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8"/>
    </row>
    <row r="281" spans="2:13" s="491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8"/>
    </row>
    <row r="282" spans="2:13" s="491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8"/>
    </row>
    <row r="283" spans="2:13" s="491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8"/>
    </row>
    <row r="284" spans="2:13" s="491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8"/>
    </row>
    <row r="285" spans="2:13" s="491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8"/>
    </row>
    <row r="286" spans="2:13" s="491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8"/>
    </row>
    <row r="287" spans="2:13" s="491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8"/>
    </row>
    <row r="288" spans="2:13" s="491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8"/>
    </row>
    <row r="289" spans="2:13" s="491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8"/>
    </row>
    <row r="290" spans="2:13" s="491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8"/>
    </row>
    <row r="291" spans="2:13" s="491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8"/>
    </row>
    <row r="292" spans="2:13" s="491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8"/>
    </row>
    <row r="293" spans="2:13" s="491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8"/>
    </row>
    <row r="294" spans="2:13" s="491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8"/>
    </row>
    <row r="295" spans="2:13" s="491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8"/>
    </row>
    <row r="296" spans="2:13" s="491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8"/>
    </row>
    <row r="297" spans="2:13" s="491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8"/>
    </row>
    <row r="298" spans="2:13" s="491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8"/>
    </row>
    <row r="299" spans="2:13" s="491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8"/>
    </row>
    <row r="300" spans="2:13" s="491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8"/>
    </row>
    <row r="301" spans="2:13" s="491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8"/>
    </row>
    <row r="302" spans="2:13" s="491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8"/>
    </row>
    <row r="303" spans="2:13" s="491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8"/>
    </row>
    <row r="304" spans="2:13" s="491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8"/>
    </row>
    <row r="305" spans="2:13" s="491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8"/>
    </row>
    <row r="306" spans="2:13" s="491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8"/>
    </row>
    <row r="307" spans="2:13" s="491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8"/>
    </row>
    <row r="308" spans="2:13" s="491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8"/>
    </row>
    <row r="309" spans="2:13" s="491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8"/>
    </row>
    <row r="310" spans="2:13" s="491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8"/>
    </row>
    <row r="311" spans="2:13" s="491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8"/>
    </row>
    <row r="312" spans="2:13" s="491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8"/>
    </row>
    <row r="313" spans="2:13" s="491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8"/>
    </row>
    <row r="314" spans="2:13" s="491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8"/>
    </row>
    <row r="315" spans="2:13" s="491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8"/>
    </row>
    <row r="316" spans="2:13" s="491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8"/>
    </row>
    <row r="317" spans="2:13" s="491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8"/>
    </row>
    <row r="318" spans="2:13" s="491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8"/>
    </row>
    <row r="319" spans="2:13" s="491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8"/>
    </row>
    <row r="320" spans="2:13" s="491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8"/>
    </row>
    <row r="321" spans="2:13" s="491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8"/>
    </row>
    <row r="322" spans="2:13" s="491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8"/>
    </row>
    <row r="323" spans="2:13" s="491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8"/>
    </row>
    <row r="324" spans="2:13" s="491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8"/>
    </row>
    <row r="325" spans="2:13" s="491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8"/>
    </row>
    <row r="326" spans="2:13" s="491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8"/>
    </row>
    <row r="327" spans="2:13" s="491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8"/>
    </row>
    <row r="328" spans="2:13" s="491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8"/>
    </row>
    <row r="329" spans="2:13" s="491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8"/>
    </row>
    <row r="330" spans="2:13" s="491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8"/>
    </row>
    <row r="331" spans="2:13" s="491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8"/>
    </row>
    <row r="332" spans="2:13" s="491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8"/>
    </row>
    <row r="333" spans="2:13" s="491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8"/>
    </row>
    <row r="334" spans="2:13" s="491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8"/>
    </row>
    <row r="335" spans="2:13" s="491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8"/>
    </row>
    <row r="336" spans="2:13" s="491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8"/>
    </row>
    <row r="337" spans="2:13" s="491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8"/>
    </row>
    <row r="338" spans="2:13" s="491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8"/>
    </row>
    <row r="339" spans="2:13" s="491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8"/>
    </row>
    <row r="340" spans="2:13" s="491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8"/>
    </row>
    <row r="341" spans="2:13" s="491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8"/>
    </row>
    <row r="342" spans="2:13" s="491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8"/>
    </row>
    <row r="343" spans="2:13" s="491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8"/>
    </row>
    <row r="344" spans="2:13" s="491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8"/>
    </row>
    <row r="345" spans="2:13" s="491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8"/>
    </row>
    <row r="346" spans="2:13" s="491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8"/>
    </row>
    <row r="347" spans="2:13" s="491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8"/>
    </row>
    <row r="348" spans="2:13" s="491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8"/>
    </row>
    <row r="349" spans="2:13" s="491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8"/>
    </row>
    <row r="350" spans="2:13" s="491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8"/>
    </row>
    <row r="351" spans="2:13" s="491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8"/>
    </row>
    <row r="352" spans="2:13" s="491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8"/>
    </row>
    <row r="353" spans="2:13" s="491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8"/>
    </row>
    <row r="354" spans="2:13" s="491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8"/>
    </row>
    <row r="355" spans="2:13" s="491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8"/>
    </row>
    <row r="356" spans="2:13" s="491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8"/>
    </row>
    <row r="357" spans="2:13" s="491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8"/>
    </row>
    <row r="358" spans="2:13" s="491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8"/>
    </row>
    <row r="359" spans="2:13" s="491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8"/>
    </row>
    <row r="360" spans="2:13" s="491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8"/>
    </row>
    <row r="361" spans="2:13" s="491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8"/>
    </row>
    <row r="362" spans="2:13" s="491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8"/>
    </row>
    <row r="363" spans="2:13" s="491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8"/>
    </row>
    <row r="364" spans="2:13" s="491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8"/>
    </row>
    <row r="365" spans="2:13" s="491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8"/>
    </row>
    <row r="366" spans="2:13" s="491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8"/>
    </row>
    <row r="367" spans="2:13" s="491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8"/>
    </row>
    <row r="368" spans="2:13" s="491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8"/>
    </row>
    <row r="369" spans="2:13" s="491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8"/>
    </row>
    <row r="370" spans="2:13" s="491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8"/>
    </row>
    <row r="371" spans="2:13" s="491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8"/>
    </row>
    <row r="372" spans="2:13" s="491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8"/>
    </row>
    <row r="373" spans="2:13" s="491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8"/>
    </row>
    <row r="374" spans="2:13" s="491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8"/>
    </row>
    <row r="375" spans="2:13" s="491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8"/>
    </row>
    <row r="376" spans="2:13" s="491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8"/>
    </row>
    <row r="377" spans="2:13" s="491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8"/>
    </row>
    <row r="378" spans="2:13" s="491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8"/>
    </row>
    <row r="379" spans="2:13" s="491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8"/>
    </row>
    <row r="380" spans="2:13" s="491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8"/>
    </row>
    <row r="381" spans="2:13" s="491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8"/>
    </row>
    <row r="382" spans="2:13" s="491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8"/>
    </row>
    <row r="383" spans="2:13" s="491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8"/>
    </row>
    <row r="384" spans="2:13" s="491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8"/>
    </row>
    <row r="385" spans="2:13" s="491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8"/>
    </row>
    <row r="386" spans="2:13" s="491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8"/>
    </row>
    <row r="387" spans="2:13" s="491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8"/>
    </row>
    <row r="388" spans="2:13" s="491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8"/>
    </row>
    <row r="389" spans="2:13" s="491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8"/>
    </row>
    <row r="390" spans="2:13" s="491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8"/>
    </row>
    <row r="391" spans="2:13" s="491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8"/>
    </row>
    <row r="392" spans="2:13" s="491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8"/>
    </row>
    <row r="393" spans="2:13" s="491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8"/>
    </row>
    <row r="394" spans="2:13" s="491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8"/>
    </row>
    <row r="395" spans="2:13" s="491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8"/>
    </row>
    <row r="396" spans="2:13" s="491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8"/>
    </row>
    <row r="397" spans="2:13" s="491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8"/>
    </row>
    <row r="398" spans="2:13" s="491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8"/>
    </row>
    <row r="399" spans="2:13" s="491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8"/>
    </row>
    <row r="400" spans="2:13" s="491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8"/>
    </row>
    <row r="401" spans="2:13" s="491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8"/>
    </row>
    <row r="402" spans="2:13" s="491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8"/>
    </row>
    <row r="403" spans="2:13" s="491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8"/>
    </row>
    <row r="404" spans="2:13" s="491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8"/>
    </row>
    <row r="405" spans="2:13" s="491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8"/>
    </row>
    <row r="406" spans="2:13" s="491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8"/>
    </row>
    <row r="407" spans="2:13" s="491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8"/>
    </row>
    <row r="408" spans="2:13" s="491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8"/>
    </row>
    <row r="409" spans="2:13" s="491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8"/>
    </row>
    <row r="410" spans="2:13" s="491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8"/>
    </row>
    <row r="411" spans="2:13" s="491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8"/>
    </row>
    <row r="412" spans="2:13" s="491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8"/>
    </row>
    <row r="413" spans="2:13" s="491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8"/>
    </row>
    <row r="414" spans="2:13" s="491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8"/>
    </row>
    <row r="415" spans="2:13" s="491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8"/>
    </row>
    <row r="416" spans="2:13" s="491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8"/>
    </row>
    <row r="417" spans="2:13" s="491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8"/>
    </row>
    <row r="418" spans="2:13" s="491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8"/>
    </row>
    <row r="419" spans="2:13" s="491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8"/>
    </row>
    <row r="420" spans="2:13" s="491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8"/>
    </row>
    <row r="421" spans="2:13" s="491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8"/>
    </row>
    <row r="422" spans="2:13" s="491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8"/>
    </row>
    <row r="423" spans="2:13" s="491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8"/>
    </row>
    <row r="424" spans="2:13" s="491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8"/>
    </row>
    <row r="425" spans="2:13" s="491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8"/>
    </row>
    <row r="426" spans="2:13" s="491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8"/>
    </row>
    <row r="427" spans="2:13" s="491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8"/>
    </row>
    <row r="428" spans="2:13" s="491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8"/>
    </row>
    <row r="429" spans="2:13" s="491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8"/>
    </row>
    <row r="430" spans="2:13" s="491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8"/>
    </row>
    <row r="431" spans="2:13" s="491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8"/>
    </row>
    <row r="432" spans="2:13" s="491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8"/>
    </row>
    <row r="433" spans="2:13" s="491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8"/>
    </row>
    <row r="434" spans="2:13" s="491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8"/>
    </row>
    <row r="435" spans="2:13" s="491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8"/>
    </row>
    <row r="436" spans="2:13" s="491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8"/>
    </row>
    <row r="437" spans="2:13" s="491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8"/>
    </row>
    <row r="438" spans="2:13" s="491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8"/>
    </row>
    <row r="439" spans="2:13" s="491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8"/>
    </row>
    <row r="440" spans="2:13" s="491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8"/>
    </row>
    <row r="441" spans="2:13" s="491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8"/>
    </row>
    <row r="442" spans="2:13" s="491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8"/>
    </row>
    <row r="443" spans="2:13" s="491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8"/>
    </row>
    <row r="444" spans="2:13" s="491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8"/>
    </row>
    <row r="445" spans="2:13" s="491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8"/>
    </row>
    <row r="446" spans="2:13" s="491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8"/>
    </row>
    <row r="447" spans="2:13" s="491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8"/>
    </row>
    <row r="448" spans="2:13" s="491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8"/>
    </row>
    <row r="449" spans="2:13" s="491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8"/>
    </row>
    <row r="450" spans="2:13" s="491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8"/>
    </row>
    <row r="451" spans="2:13" s="491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8"/>
    </row>
    <row r="452" spans="2:13" s="491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8"/>
    </row>
    <row r="453" spans="2:13" s="491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8"/>
    </row>
    <row r="454" spans="2:13" s="491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8"/>
    </row>
    <row r="455" spans="2:13" s="491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8"/>
    </row>
    <row r="456" spans="2:13" s="491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8"/>
    </row>
    <row r="457" spans="2:13" s="491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8"/>
    </row>
    <row r="458" spans="2:13" s="491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8"/>
    </row>
    <row r="459" spans="2:13" s="491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8"/>
    </row>
    <row r="460" spans="2:13" s="491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8"/>
    </row>
    <row r="461" spans="2:13" s="491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8"/>
    </row>
    <row r="462" spans="2:13" s="491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8"/>
    </row>
    <row r="463" spans="2:13" s="491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8"/>
    </row>
    <row r="464" spans="2:13" s="491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8"/>
    </row>
    <row r="465" spans="2:13" s="491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8"/>
    </row>
    <row r="466" spans="2:13" s="491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8"/>
    </row>
    <row r="467" spans="2:13" s="491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8"/>
    </row>
    <row r="468" spans="2:13" s="491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8"/>
    </row>
    <row r="469" spans="2:13" s="491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8"/>
    </row>
    <row r="470" spans="2:13" s="491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8"/>
    </row>
    <row r="471" spans="2:13" s="491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8"/>
    </row>
    <row r="472" spans="2:13" s="491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8"/>
    </row>
    <row r="473" spans="2:13" s="491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8"/>
    </row>
    <row r="474" spans="2:13" s="491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8"/>
    </row>
    <row r="475" spans="2:13" s="491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8"/>
    </row>
    <row r="476" spans="2:13" s="491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8"/>
    </row>
    <row r="477" spans="2:13" s="491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8"/>
    </row>
    <row r="478" spans="2:13" s="491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8"/>
    </row>
    <row r="479" spans="2:13" s="491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8"/>
    </row>
    <row r="480" spans="2:13" s="491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8"/>
    </row>
    <row r="481" spans="2:13" s="491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8"/>
    </row>
    <row r="482" spans="2:13" s="491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8"/>
    </row>
    <row r="483" spans="2:13" s="491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8"/>
    </row>
    <row r="484" spans="2:13" s="491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8"/>
    </row>
    <row r="485" spans="2:13" s="491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8"/>
    </row>
    <row r="486" spans="2:13" s="491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8"/>
    </row>
    <row r="487" spans="2:13" s="491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8"/>
    </row>
    <row r="488" spans="2:13" s="491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8"/>
    </row>
    <row r="489" spans="2:13" s="491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8"/>
    </row>
    <row r="490" spans="2:13" s="491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8"/>
    </row>
    <row r="491" spans="2:13" s="491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8"/>
    </row>
    <row r="492" spans="2:13" s="491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8"/>
    </row>
    <row r="493" spans="2:13" s="491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8"/>
    </row>
    <row r="494" spans="2:13" s="491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8"/>
    </row>
    <row r="495" spans="2:13" s="491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8"/>
    </row>
    <row r="496" spans="2:13" s="491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8"/>
    </row>
    <row r="497" spans="1:14" s="491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8"/>
    </row>
    <row r="498" spans="1:14" s="491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8"/>
    </row>
    <row r="499" spans="1:14" s="491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8"/>
    </row>
    <row r="500" spans="1:14" s="491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8"/>
    </row>
    <row r="501" spans="1:14" s="491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8"/>
    </row>
    <row r="502" spans="1:14" s="491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9"/>
    </row>
    <row r="503" spans="1:14" s="491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176" customFormat="1" ht="15.75" customHeight="1">
      <c r="A504" s="10"/>
      <c r="B504" s="500"/>
      <c r="C504" s="493"/>
      <c r="D504" s="493"/>
      <c r="E504" s="494"/>
      <c r="F504" s="494"/>
      <c r="G504" s="494"/>
      <c r="H504" s="495"/>
      <c r="I504" s="495"/>
      <c r="J504" s="497"/>
      <c r="K504" s="8"/>
      <c r="L504" s="8"/>
      <c r="M504" s="9"/>
      <c r="N504" s="8"/>
    </row>
    <row r="505" spans="1:14" s="17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7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7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7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7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7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76" customFormat="1" ht="15.75" customHeight="1">
      <c r="A511" s="10"/>
      <c r="B511" s="492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76" customFormat="1" ht="15.75" customHeight="1">
      <c r="A512" s="10"/>
      <c r="B512" s="492"/>
      <c r="C512" s="8"/>
      <c r="D512" s="8"/>
      <c r="E512" s="8"/>
      <c r="F512" s="8"/>
      <c r="G512" s="8"/>
      <c r="H512" s="465"/>
      <c r="I512" s="465"/>
      <c r="J512" s="501"/>
      <c r="K512" s="8"/>
      <c r="L512" s="8"/>
      <c r="M512" s="9"/>
      <c r="N512" s="8"/>
    </row>
    <row r="513" spans="1:14" s="176" customFormat="1" ht="15.75" customHeight="1">
      <c r="A513" s="10"/>
      <c r="B513" s="492"/>
      <c r="C513" s="8"/>
      <c r="D513" s="8"/>
      <c r="E513" s="8"/>
      <c r="F513" s="8"/>
      <c r="G513" s="8"/>
      <c r="H513" s="465"/>
      <c r="I513" s="465"/>
      <c r="J513" s="501"/>
      <c r="K513" s="8"/>
      <c r="L513" s="8"/>
      <c r="M513" s="9"/>
      <c r="N513" s="8"/>
    </row>
    <row r="514" spans="1:14" s="176" customFormat="1" ht="15.75" customHeight="1">
      <c r="A514" s="10"/>
      <c r="B514" s="492"/>
      <c r="C514" s="8"/>
      <c r="D514" s="8"/>
      <c r="E514" s="8"/>
      <c r="F514" s="8"/>
      <c r="G514" s="8"/>
      <c r="H514" s="465"/>
      <c r="I514" s="465"/>
      <c r="J514" s="501"/>
      <c r="K514" s="8"/>
      <c r="L514" s="8"/>
      <c r="M514" s="9"/>
      <c r="N514" s="8"/>
    </row>
    <row r="515" spans="1:14" s="176" customFormat="1" ht="15.75" customHeight="1">
      <c r="A515" s="10"/>
      <c r="B515" s="492"/>
      <c r="C515" s="8"/>
      <c r="D515" s="8"/>
      <c r="E515" s="8"/>
      <c r="F515" s="8"/>
      <c r="G515" s="8"/>
      <c r="H515" s="465"/>
      <c r="I515" s="465"/>
      <c r="J515" s="501"/>
      <c r="K515" s="8"/>
      <c r="L515" s="8"/>
      <c r="M515" s="9"/>
      <c r="N515" s="8"/>
    </row>
    <row r="516" spans="1:14" s="176" customFormat="1" ht="15.75" customHeight="1">
      <c r="A516" s="10"/>
      <c r="B516" s="492"/>
      <c r="C516" s="8"/>
      <c r="D516" s="8"/>
      <c r="E516" s="8"/>
      <c r="F516" s="8"/>
      <c r="G516" s="8"/>
      <c r="H516" s="465"/>
      <c r="I516" s="465"/>
      <c r="J516" s="501"/>
      <c r="K516" s="8"/>
      <c r="L516" s="8"/>
      <c r="M516" s="9"/>
      <c r="N516" s="8"/>
    </row>
    <row r="517" spans="1:14" s="176" customFormat="1" ht="15.75" customHeight="1">
      <c r="A517" s="10"/>
      <c r="B517" s="492"/>
      <c r="C517" s="8"/>
      <c r="D517" s="8"/>
      <c r="E517" s="8"/>
      <c r="F517" s="8"/>
      <c r="G517" s="8"/>
      <c r="H517" s="465"/>
      <c r="I517" s="465"/>
      <c r="J517" s="501"/>
      <c r="K517" s="8"/>
      <c r="L517" s="8"/>
      <c r="M517" s="9"/>
      <c r="N517" s="8"/>
    </row>
    <row r="518" spans="1:14" s="176" customFormat="1" ht="15.75" customHeight="1">
      <c r="A518" s="10"/>
      <c r="B518" s="492"/>
      <c r="C518" s="8"/>
      <c r="D518" s="8"/>
      <c r="E518" s="8"/>
      <c r="F518" s="8"/>
      <c r="G518" s="8"/>
      <c r="H518" s="465"/>
      <c r="I518" s="465"/>
      <c r="J518" s="501"/>
      <c r="K518" s="8"/>
      <c r="L518" s="8"/>
      <c r="M518" s="9"/>
      <c r="N518" s="8"/>
    </row>
    <row r="519" spans="1:14" s="176" customFormat="1" ht="15.75" customHeight="1">
      <c r="A519" s="10"/>
      <c r="B519" s="492"/>
      <c r="C519" s="8"/>
      <c r="D519" s="8"/>
      <c r="E519" s="8"/>
      <c r="F519" s="8"/>
      <c r="G519" s="8"/>
      <c r="H519" s="465"/>
      <c r="I519" s="465"/>
      <c r="J519" s="501"/>
      <c r="K519" s="8"/>
      <c r="L519" s="8"/>
      <c r="M519" s="9"/>
      <c r="N519" s="8"/>
    </row>
    <row r="520" spans="1:14" s="176" customFormat="1" ht="15.75" customHeight="1">
      <c r="A520" s="10"/>
      <c r="B520" s="492"/>
      <c r="C520" s="8"/>
      <c r="D520" s="8"/>
      <c r="E520" s="8"/>
      <c r="F520" s="8"/>
      <c r="G520" s="8"/>
      <c r="H520" s="465"/>
      <c r="I520" s="465"/>
      <c r="J520" s="501"/>
      <c r="K520" s="8"/>
      <c r="L520" s="8"/>
      <c r="M520" s="9"/>
      <c r="N520" s="8"/>
    </row>
    <row r="521" spans="1:14" s="176" customFormat="1" ht="15.75" customHeight="1">
      <c r="A521" s="10"/>
      <c r="B521" s="492"/>
      <c r="C521" s="8"/>
      <c r="D521" s="8"/>
      <c r="E521" s="8"/>
      <c r="F521" s="8"/>
      <c r="G521" s="8"/>
      <c r="H521" s="465"/>
      <c r="I521" s="465"/>
      <c r="J521" s="501"/>
      <c r="K521" s="8"/>
      <c r="L521" s="8"/>
      <c r="M521" s="9"/>
      <c r="N521" s="8"/>
    </row>
    <row r="522" spans="1:14" s="176" customFormat="1" ht="15.75" customHeight="1">
      <c r="A522" s="10"/>
      <c r="B522" s="492"/>
      <c r="C522" s="8"/>
      <c r="D522" s="8"/>
      <c r="E522" s="8"/>
      <c r="F522" s="8"/>
      <c r="G522" s="8"/>
      <c r="H522" s="465"/>
      <c r="I522" s="465"/>
      <c r="J522" s="501"/>
      <c r="K522" s="8"/>
      <c r="L522" s="8"/>
      <c r="M522" s="9"/>
      <c r="N522" s="8"/>
    </row>
    <row r="523" spans="1:14" s="176" customFormat="1" ht="15.75" customHeight="1">
      <c r="A523" s="10"/>
      <c r="B523" s="492"/>
      <c r="C523" s="8"/>
      <c r="D523" s="8"/>
      <c r="E523" s="8"/>
      <c r="F523" s="8"/>
      <c r="G523" s="8"/>
      <c r="H523" s="465"/>
      <c r="I523" s="465"/>
      <c r="J523" s="501"/>
      <c r="K523" s="8"/>
      <c r="L523" s="8"/>
      <c r="M523" s="9"/>
      <c r="N523" s="8"/>
    </row>
    <row r="524" spans="1:14" s="176" customFormat="1" ht="15.75" customHeight="1">
      <c r="A524" s="10"/>
      <c r="B524" s="492"/>
      <c r="C524" s="8"/>
      <c r="D524" s="8"/>
      <c r="E524" s="8"/>
      <c r="F524" s="8"/>
      <c r="G524" s="8"/>
      <c r="H524" s="465"/>
      <c r="I524" s="465"/>
      <c r="J524" s="501"/>
      <c r="K524" s="8"/>
      <c r="L524" s="8"/>
      <c r="M524" s="9"/>
      <c r="N524" s="8"/>
    </row>
    <row r="525" spans="1:14" s="176" customFormat="1" ht="15.75" customHeight="1">
      <c r="A525" s="10"/>
      <c r="B525" s="492"/>
      <c r="C525" s="8"/>
      <c r="D525" s="8"/>
      <c r="E525" s="8"/>
      <c r="F525" s="8"/>
      <c r="G525" s="8"/>
      <c r="H525" s="465"/>
      <c r="I525" s="465"/>
      <c r="J525" s="501"/>
      <c r="K525" s="8"/>
      <c r="L525" s="8"/>
      <c r="M525" s="9"/>
      <c r="N525" s="8"/>
    </row>
    <row r="526" spans="1:14" s="176" customFormat="1" ht="15.75" customHeight="1">
      <c r="A526" s="10"/>
      <c r="B526" s="492"/>
      <c r="C526" s="8"/>
      <c r="D526" s="8"/>
      <c r="E526" s="8"/>
      <c r="F526" s="8"/>
      <c r="G526" s="8"/>
      <c r="H526" s="465"/>
      <c r="I526" s="465"/>
      <c r="J526" s="501"/>
      <c r="K526" s="8"/>
      <c r="L526" s="8"/>
      <c r="M526" s="9"/>
      <c r="N526" s="8"/>
    </row>
    <row r="527" spans="1:14" s="176" customFormat="1" ht="15.75" customHeight="1">
      <c r="A527" s="10"/>
      <c r="B527" s="492"/>
      <c r="C527" s="8"/>
      <c r="D527" s="8"/>
      <c r="E527" s="8"/>
      <c r="F527" s="8"/>
      <c r="G527" s="8"/>
      <c r="H527" s="465"/>
      <c r="I527" s="465"/>
      <c r="J527" s="501"/>
      <c r="K527" s="8"/>
      <c r="L527" s="8"/>
      <c r="M527" s="9"/>
      <c r="N527" s="8"/>
    </row>
    <row r="528" spans="1:14" s="176" customFormat="1" ht="15.75" customHeight="1">
      <c r="A528" s="10"/>
      <c r="B528" s="492"/>
      <c r="C528" s="8"/>
      <c r="D528" s="8"/>
      <c r="E528" s="8"/>
      <c r="F528" s="8"/>
      <c r="G528" s="8"/>
      <c r="H528" s="465"/>
      <c r="I528" s="465"/>
      <c r="J528" s="501"/>
      <c r="K528" s="8"/>
      <c r="L528" s="8"/>
      <c r="M528" s="9"/>
      <c r="N528" s="8"/>
    </row>
    <row r="529" spans="1:14" s="176" customFormat="1" ht="15.75" customHeight="1">
      <c r="A529" s="10"/>
      <c r="B529" s="492"/>
      <c r="C529" s="8"/>
      <c r="D529" s="8"/>
      <c r="E529" s="8"/>
      <c r="F529" s="8"/>
      <c r="G529" s="8"/>
      <c r="H529" s="465"/>
      <c r="I529" s="465"/>
      <c r="J529" s="501"/>
      <c r="K529" s="8"/>
      <c r="L529" s="8"/>
      <c r="M529" s="9"/>
      <c r="N529" s="8"/>
    </row>
    <row r="530" spans="1:14" s="176" customFormat="1" ht="15.75" customHeight="1">
      <c r="A530" s="10"/>
      <c r="B530" s="492"/>
      <c r="C530" s="8"/>
      <c r="D530" s="8"/>
      <c r="E530" s="8"/>
      <c r="F530" s="8"/>
      <c r="G530" s="8"/>
      <c r="H530" s="465"/>
      <c r="I530" s="465"/>
      <c r="J530" s="501"/>
      <c r="K530" s="8"/>
      <c r="L530" s="8"/>
      <c r="M530" s="9"/>
      <c r="N530" s="8"/>
    </row>
    <row r="531" spans="1:14" s="176" customFormat="1" ht="15.75" customHeight="1">
      <c r="A531" s="10"/>
      <c r="B531" s="492"/>
      <c r="C531" s="8"/>
      <c r="D531" s="8"/>
      <c r="E531" s="8"/>
      <c r="F531" s="8"/>
      <c r="G531" s="8"/>
      <c r="H531" s="465"/>
      <c r="I531" s="465"/>
      <c r="J531" s="501"/>
      <c r="K531" s="8"/>
      <c r="L531" s="8"/>
      <c r="M531" s="9"/>
      <c r="N531" s="8"/>
    </row>
    <row r="532" spans="1:14" s="176" customFormat="1" ht="15.75" customHeight="1">
      <c r="A532" s="10"/>
      <c r="B532" s="492"/>
      <c r="C532" s="8"/>
      <c r="D532" s="8"/>
      <c r="E532" s="8"/>
      <c r="F532" s="8"/>
      <c r="G532" s="8"/>
      <c r="H532" s="465"/>
      <c r="I532" s="465"/>
      <c r="J532" s="501"/>
      <c r="K532" s="8"/>
      <c r="L532" s="8"/>
      <c r="M532" s="9"/>
      <c r="N532" s="8"/>
    </row>
    <row r="533" spans="1:14" s="176" customFormat="1" ht="15.75" customHeight="1">
      <c r="A533" s="10"/>
      <c r="B533" s="492"/>
      <c r="C533" s="8"/>
      <c r="D533" s="8"/>
      <c r="E533" s="8"/>
      <c r="F533" s="8"/>
      <c r="G533" s="8"/>
      <c r="H533" s="465"/>
      <c r="I533" s="465"/>
      <c r="J533" s="501"/>
      <c r="K533" s="8"/>
      <c r="L533" s="8"/>
      <c r="M533" s="9"/>
      <c r="N533" s="8"/>
    </row>
    <row r="534" spans="1:14" s="176" customFormat="1" ht="15.75" customHeight="1">
      <c r="A534" s="10"/>
      <c r="B534" s="492"/>
      <c r="C534" s="8"/>
      <c r="D534" s="8"/>
      <c r="E534" s="8"/>
      <c r="F534" s="8"/>
      <c r="G534" s="8"/>
      <c r="H534" s="465"/>
      <c r="I534" s="465"/>
      <c r="J534" s="501"/>
      <c r="K534" s="8"/>
      <c r="L534" s="8"/>
      <c r="M534" s="9"/>
      <c r="N534" s="8"/>
    </row>
    <row r="535" spans="1:14" s="176" customFormat="1" ht="15.75" customHeight="1">
      <c r="A535" s="10"/>
      <c r="B535" s="492"/>
      <c r="C535" s="8"/>
      <c r="D535" s="8"/>
      <c r="E535" s="8"/>
      <c r="F535" s="8"/>
      <c r="G535" s="8"/>
      <c r="H535" s="465"/>
      <c r="I535" s="465"/>
      <c r="J535" s="501"/>
      <c r="K535" s="8"/>
      <c r="L535" s="8"/>
      <c r="M535" s="9"/>
      <c r="N535" s="8"/>
    </row>
    <row r="536" spans="1:14" s="176" customFormat="1" ht="15.75" customHeight="1">
      <c r="A536" s="10"/>
      <c r="B536" s="492"/>
      <c r="C536" s="8"/>
      <c r="D536" s="8"/>
      <c r="E536" s="8"/>
      <c r="F536" s="8"/>
      <c r="G536" s="8"/>
      <c r="H536" s="465"/>
      <c r="I536" s="465"/>
      <c r="J536" s="501"/>
      <c r="K536" s="8"/>
      <c r="L536" s="8"/>
      <c r="M536" s="9"/>
      <c r="N536" s="8"/>
    </row>
    <row r="537" spans="1:14" s="176" customFormat="1" ht="15.75" customHeight="1">
      <c r="A537" s="10"/>
      <c r="B537" s="492"/>
      <c r="C537" s="8"/>
      <c r="D537" s="8"/>
      <c r="E537" s="8"/>
      <c r="F537" s="8"/>
      <c r="G537" s="8"/>
      <c r="H537" s="465"/>
      <c r="I537" s="465"/>
      <c r="J537" s="501"/>
      <c r="K537" s="8"/>
      <c r="L537" s="8"/>
      <c r="M537" s="9"/>
      <c r="N537" s="8"/>
    </row>
    <row r="538" spans="1:14" s="176" customFormat="1" ht="15.75" customHeight="1">
      <c r="A538" s="10"/>
      <c r="B538" s="492"/>
      <c r="C538" s="8"/>
      <c r="D538" s="8"/>
      <c r="E538" s="8"/>
      <c r="F538" s="8"/>
      <c r="G538" s="8"/>
      <c r="H538" s="465"/>
      <c r="I538" s="465"/>
      <c r="J538" s="501"/>
      <c r="K538" s="8"/>
      <c r="L538" s="8"/>
      <c r="M538" s="9"/>
      <c r="N538" s="8"/>
    </row>
    <row r="539" spans="1:14" s="176" customFormat="1" ht="15.75" customHeight="1">
      <c r="A539" s="10"/>
      <c r="B539" s="492"/>
      <c r="C539" s="8"/>
      <c r="D539" s="8"/>
      <c r="E539" s="8"/>
      <c r="F539" s="8"/>
      <c r="G539" s="8"/>
      <c r="H539" s="465"/>
      <c r="I539" s="465"/>
      <c r="J539" s="501"/>
      <c r="K539" s="8"/>
      <c r="L539" s="8"/>
      <c r="M539" s="9"/>
      <c r="N539" s="8"/>
    </row>
    <row r="540" spans="1:14" s="176" customFormat="1" ht="15.75" customHeight="1">
      <c r="A540" s="10"/>
      <c r="B540" s="492"/>
      <c r="C540" s="8"/>
      <c r="D540" s="8"/>
      <c r="E540" s="8"/>
      <c r="F540" s="8"/>
      <c r="G540" s="8"/>
      <c r="H540" s="465"/>
      <c r="I540" s="465"/>
      <c r="J540" s="501"/>
      <c r="K540" s="8"/>
      <c r="L540" s="8"/>
      <c r="M540" s="9"/>
      <c r="N540" s="8"/>
    </row>
    <row r="541" spans="1:14" s="176" customFormat="1" ht="15.75" customHeight="1">
      <c r="A541" s="10"/>
      <c r="B541" s="492"/>
      <c r="C541" s="8"/>
      <c r="D541" s="8"/>
      <c r="E541" s="8"/>
      <c r="F541" s="8"/>
      <c r="G541" s="8"/>
      <c r="H541" s="465"/>
      <c r="I541" s="465"/>
      <c r="J541" s="501"/>
      <c r="K541" s="8"/>
      <c r="L541" s="8"/>
      <c r="M541" s="9"/>
      <c r="N541" s="8"/>
    </row>
    <row r="542" spans="1:14" s="176" customFormat="1" ht="15.75" customHeight="1">
      <c r="A542" s="10"/>
      <c r="B542" s="492"/>
      <c r="C542" s="8"/>
      <c r="D542" s="8"/>
      <c r="E542" s="8"/>
      <c r="F542" s="8"/>
      <c r="G542" s="8"/>
      <c r="H542" s="465"/>
      <c r="I542" s="465"/>
      <c r="J542" s="501"/>
      <c r="K542" s="8"/>
      <c r="L542" s="8"/>
      <c r="M542" s="9"/>
      <c r="N542" s="8"/>
    </row>
    <row r="543" spans="1:14" s="176" customFormat="1" ht="15.75" customHeight="1">
      <c r="A543" s="10"/>
      <c r="B543" s="492"/>
      <c r="C543" s="8"/>
      <c r="D543" s="8"/>
      <c r="E543" s="8"/>
      <c r="F543" s="8"/>
      <c r="G543" s="8"/>
      <c r="H543" s="465"/>
      <c r="I543" s="465"/>
      <c r="J543" s="501"/>
      <c r="K543" s="8"/>
      <c r="L543" s="8"/>
      <c r="M543" s="9"/>
      <c r="N543" s="8"/>
    </row>
    <row r="544" spans="1:14" s="176" customFormat="1" ht="15.75" customHeight="1">
      <c r="A544" s="10"/>
      <c r="B544" s="492"/>
      <c r="C544" s="8"/>
      <c r="D544" s="8"/>
      <c r="E544" s="8"/>
      <c r="F544" s="8"/>
      <c r="G544" s="8"/>
      <c r="H544" s="465"/>
      <c r="I544" s="465"/>
      <c r="J544" s="501"/>
      <c r="K544" s="8"/>
      <c r="L544" s="8"/>
      <c r="M544" s="9"/>
      <c r="N544" s="8"/>
    </row>
    <row r="545" spans="1:14" s="176" customFormat="1" ht="15.75" customHeight="1">
      <c r="A545" s="10"/>
      <c r="B545" s="492"/>
      <c r="C545" s="8"/>
      <c r="D545" s="8"/>
      <c r="E545" s="8"/>
      <c r="F545" s="8"/>
      <c r="G545" s="8"/>
      <c r="H545" s="465"/>
      <c r="I545" s="465"/>
      <c r="J545" s="501"/>
      <c r="K545" s="8"/>
      <c r="L545" s="8"/>
      <c r="M545" s="9"/>
      <c r="N545" s="8"/>
    </row>
    <row r="546" spans="1:14" s="176" customFormat="1" ht="15.75" customHeight="1">
      <c r="A546" s="10"/>
      <c r="B546" s="492"/>
      <c r="C546" s="8"/>
      <c r="D546" s="8"/>
      <c r="E546" s="8"/>
      <c r="F546" s="8"/>
      <c r="G546" s="8"/>
      <c r="H546" s="465"/>
      <c r="I546" s="465"/>
      <c r="J546" s="501"/>
      <c r="K546" s="8"/>
      <c r="L546" s="8"/>
      <c r="M546" s="9"/>
      <c r="N546" s="8"/>
    </row>
    <row r="547" spans="1:14" s="176" customFormat="1" ht="15.75" customHeight="1">
      <c r="A547" s="10"/>
      <c r="B547" s="492"/>
      <c r="C547" s="8"/>
      <c r="D547" s="8"/>
      <c r="E547" s="8"/>
      <c r="F547" s="8"/>
      <c r="G547" s="8"/>
      <c r="H547" s="465"/>
      <c r="I547" s="465"/>
      <c r="J547" s="501"/>
      <c r="K547" s="8"/>
      <c r="L547" s="8"/>
      <c r="M547" s="9"/>
      <c r="N547" s="8"/>
    </row>
    <row r="548" spans="1:14" s="176" customFormat="1" ht="15.75" customHeight="1">
      <c r="A548" s="10"/>
      <c r="B548" s="492"/>
      <c r="C548" s="8"/>
      <c r="D548" s="8"/>
      <c r="E548" s="8"/>
      <c r="F548" s="8"/>
      <c r="G548" s="8"/>
      <c r="H548" s="465"/>
      <c r="I548" s="465"/>
      <c r="J548" s="501"/>
      <c r="K548" s="8"/>
      <c r="L548" s="8"/>
      <c r="M548" s="9"/>
      <c r="N548" s="8"/>
    </row>
    <row r="549" spans="1:14" s="176" customFormat="1" ht="15.75" customHeight="1">
      <c r="A549" s="10"/>
      <c r="B549" s="492"/>
      <c r="C549" s="8"/>
      <c r="D549" s="8"/>
      <c r="E549" s="8"/>
      <c r="F549" s="8"/>
      <c r="G549" s="8"/>
      <c r="H549" s="465"/>
      <c r="I549" s="465"/>
      <c r="J549" s="501"/>
      <c r="K549" s="8"/>
      <c r="L549" s="8"/>
      <c r="M549" s="9"/>
      <c r="N549" s="8"/>
    </row>
    <row r="550" spans="1:14" s="176" customFormat="1" ht="15.75" customHeight="1">
      <c r="A550" s="10"/>
      <c r="B550" s="492"/>
      <c r="C550" s="8"/>
      <c r="D550" s="8"/>
      <c r="E550" s="8"/>
      <c r="F550" s="8"/>
      <c r="G550" s="8"/>
      <c r="H550" s="465"/>
      <c r="I550" s="465"/>
      <c r="J550" s="501"/>
      <c r="K550" s="8"/>
      <c r="L550" s="8"/>
      <c r="M550" s="9"/>
      <c r="N550" s="8"/>
    </row>
    <row r="551" spans="1:14" s="176" customFormat="1" ht="15.75" customHeight="1">
      <c r="A551" s="10"/>
      <c r="B551" s="492"/>
      <c r="C551" s="8"/>
      <c r="D551" s="8"/>
      <c r="E551" s="8"/>
      <c r="F551" s="8"/>
      <c r="G551" s="8"/>
      <c r="H551" s="465"/>
      <c r="I551" s="465"/>
      <c r="J551" s="501"/>
      <c r="K551" s="8"/>
      <c r="L551" s="8"/>
      <c r="M551" s="9"/>
      <c r="N551" s="8"/>
    </row>
    <row r="552" spans="1:14" s="176" customFormat="1" ht="15.75" customHeight="1">
      <c r="A552" s="10"/>
      <c r="B552" s="492"/>
      <c r="C552" s="8"/>
      <c r="D552" s="8"/>
      <c r="E552" s="8"/>
      <c r="F552" s="8"/>
      <c r="G552" s="8"/>
      <c r="H552" s="465"/>
      <c r="I552" s="465"/>
      <c r="J552" s="501"/>
      <c r="K552" s="8"/>
      <c r="L552" s="8"/>
      <c r="M552" s="9"/>
      <c r="N552" s="8"/>
    </row>
    <row r="553" spans="1:14" s="176" customFormat="1" ht="15.75" customHeight="1">
      <c r="A553" s="10"/>
      <c r="B553" s="492"/>
      <c r="C553" s="8"/>
      <c r="D553" s="8"/>
      <c r="E553" s="8"/>
      <c r="F553" s="8"/>
      <c r="G553" s="8"/>
      <c r="H553" s="465"/>
      <c r="I553" s="465"/>
      <c r="J553" s="501"/>
      <c r="K553" s="8"/>
      <c r="L553" s="8"/>
      <c r="M553" s="9"/>
      <c r="N553" s="8"/>
    </row>
    <row r="554" spans="1:14" s="176" customFormat="1" ht="15.75" customHeight="1">
      <c r="A554" s="10"/>
      <c r="B554" s="492"/>
      <c r="C554" s="8"/>
      <c r="D554" s="8"/>
      <c r="E554" s="8"/>
      <c r="F554" s="8"/>
      <c r="G554" s="8"/>
      <c r="H554" s="465"/>
      <c r="I554" s="465"/>
      <c r="J554" s="501"/>
      <c r="K554" s="8"/>
      <c r="L554" s="8"/>
      <c r="M554" s="9"/>
      <c r="N554" s="8"/>
    </row>
    <row r="555" spans="1:14" s="176" customFormat="1" ht="15.75" customHeight="1">
      <c r="A555" s="10"/>
      <c r="B555" s="492"/>
      <c r="C555" s="8"/>
      <c r="D555" s="8"/>
      <c r="E555" s="8"/>
      <c r="F555" s="8"/>
      <c r="G555" s="8"/>
      <c r="H555" s="465"/>
      <c r="I555" s="465"/>
      <c r="J555" s="501"/>
      <c r="K555" s="8"/>
      <c r="L555" s="8"/>
      <c r="M555" s="9"/>
      <c r="N555" s="8"/>
    </row>
    <row r="556" spans="1:14" s="176" customFormat="1" ht="15.75" customHeight="1">
      <c r="A556" s="10"/>
      <c r="B556" s="492"/>
      <c r="C556" s="8"/>
      <c r="D556" s="8"/>
      <c r="E556" s="8"/>
      <c r="F556" s="8"/>
      <c r="G556" s="8"/>
      <c r="H556" s="465"/>
      <c r="I556" s="465"/>
      <c r="J556" s="501"/>
      <c r="K556" s="8"/>
      <c r="L556" s="8"/>
      <c r="M556" s="9"/>
      <c r="N556" s="8"/>
    </row>
    <row r="557" spans="1:14" s="176" customFormat="1" ht="15.75" customHeight="1">
      <c r="A557" s="10"/>
      <c r="B557" s="492"/>
      <c r="C557" s="8"/>
      <c r="D557" s="8"/>
      <c r="E557" s="8"/>
      <c r="F557" s="8"/>
      <c r="G557" s="8"/>
      <c r="H557" s="465"/>
      <c r="I557" s="465"/>
      <c r="J557" s="501"/>
      <c r="K557" s="8"/>
      <c r="L557" s="8"/>
      <c r="M557" s="9"/>
      <c r="N557" s="8"/>
    </row>
    <row r="558" spans="1:14" s="176" customFormat="1" ht="15.75" customHeight="1">
      <c r="A558" s="10"/>
      <c r="B558" s="500"/>
      <c r="C558" s="8"/>
      <c r="D558" s="8"/>
      <c r="E558" s="8"/>
      <c r="F558" s="8"/>
      <c r="G558" s="8"/>
      <c r="H558" s="465"/>
      <c r="I558" s="465"/>
      <c r="J558" s="501"/>
      <c r="K558" s="8"/>
      <c r="L558" s="8"/>
      <c r="M558" s="9"/>
      <c r="N558" s="8"/>
    </row>
    <row r="559" spans="1:14" s="176" customFormat="1" ht="15.75" customHeight="1">
      <c r="A559" s="10"/>
      <c r="B559" s="500"/>
      <c r="C559" s="493"/>
      <c r="D559" s="493"/>
      <c r="E559" s="494"/>
      <c r="F559" s="494"/>
      <c r="G559" s="494"/>
      <c r="H559" s="495"/>
      <c r="I559" s="495"/>
      <c r="J559" s="49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2" customFormat="1" ht="18.75" customHeight="1">
      <c r="B573" s="500"/>
      <c r="C573" s="503"/>
      <c r="D573" s="493"/>
      <c r="E573" s="494"/>
      <c r="F573" s="494"/>
      <c r="G573" s="494"/>
      <c r="H573" s="495"/>
      <c r="I573" s="495"/>
      <c r="J573" s="497"/>
      <c r="K573" s="8"/>
      <c r="L573" s="8"/>
      <c r="M573" s="9"/>
      <c r="N573" s="8"/>
    </row>
    <row r="574" spans="1:14" s="8" customFormat="1" ht="15.75" customHeight="1">
      <c r="A574" s="10"/>
      <c r="B574" s="500"/>
      <c r="C574" s="493"/>
      <c r="D574" s="493"/>
      <c r="E574" s="494"/>
      <c r="F574" s="494"/>
      <c r="G574" s="494"/>
      <c r="H574" s="495"/>
      <c r="I574" s="495"/>
      <c r="J574" s="497"/>
      <c r="M574" s="9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494" customFormat="1" ht="15.75" customHeight="1">
      <c r="A589" s="10"/>
      <c r="B589" s="500"/>
      <c r="C589" s="493"/>
      <c r="D589" s="493"/>
      <c r="H589" s="495"/>
      <c r="I589" s="495"/>
      <c r="J589" s="497"/>
      <c r="K589" s="8"/>
      <c r="L589" s="8"/>
      <c r="M589" s="9"/>
      <c r="N589" s="8"/>
    </row>
    <row r="596" spans="1:14" s="495" customFormat="1">
      <c r="A596" s="10"/>
      <c r="B596" s="500"/>
      <c r="C596" s="493"/>
      <c r="D596" s="493"/>
      <c r="E596" s="494"/>
      <c r="F596" s="494"/>
      <c r="G596" s="494" t="s">
        <v>29</v>
      </c>
      <c r="J596" s="497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28-08-2020</vt:lpstr>
      <vt:lpstr>'28-08-2020'!Zone_d_impression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2020-08-28T11:56:56Z</dcterms:created>
  <dcterms:modified xsi:type="dcterms:W3CDTF">2020-08-28T11:58:05Z</dcterms:modified>
</cp:coreProperties>
</file>