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0-07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<sst xmlns="http://schemas.openxmlformats.org/spreadsheetml/2006/main" count="304" uniqueCount="168">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</sst>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141.66999999999999</v>
      </c>
      <c r="J6" s="33">
        <v>141.68100000000001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12.442</v>
      </c>
      <c r="J8" s="33">
        <v>12.443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1.276</v>
      </c>
      <c r="J10" s="33">
        <v>1.2769999999999999</v>
      </c>
      <c r="K10" s="36" t="s">
        <v>17</v>
      </c>
      <c r="L10" s="34"/>
      <c r="M10" s="35">
        <f t="shared" ref="M10:M71" si="0">+(J10-I10)/I10</f>
        <v>7.8369905956104219E-4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34.524000000000001</v>
      </c>
      <c r="J12" s="57">
        <v>34.527000000000001</v>
      </c>
      <c r="K12" s="34"/>
      <c r="L12" s="34"/>
      <c r="M12" s="35">
        <f>+(J12-I12)/I12</f>
        <v>8.6896072297535447E-5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47.061</v>
      </c>
      <c r="J13" s="64">
        <v>47.064999999999998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179.13499999999999</v>
      </c>
      <c r="J15" s="68">
        <v>179.52500000000001</v>
      </c>
      <c r="K15" s="34"/>
      <c r="L15" s="34"/>
      <c r="M15" s="35">
        <f>+(J15-I15)/I15</f>
        <v>2.177128980936248E-3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599.91</v>
      </c>
      <c r="J16" s="73">
        <v>600.64499999999998</v>
      </c>
      <c r="K16" s="34"/>
      <c r="L16" s="34"/>
      <c r="M16" s="35">
        <f>+(J16-I16)/I16</f>
        <v>1.2251837775666579E-3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145.57300000000001</v>
      </c>
      <c r="J17" s="73">
        <v>146.33799999999999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131.33099999999999</v>
      </c>
      <c r="J18" s="73">
        <v>131.66399999999999</v>
      </c>
      <c r="K18" s="34"/>
      <c r="L18" s="34"/>
      <c r="M18" s="35">
        <f>+(J18-I18)/I18</f>
        <v>2.5355780432647162E-3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120.696</v>
      </c>
      <c r="J19" s="73">
        <v>120.95</v>
      </c>
      <c r="K19" s="34"/>
      <c r="L19" s="34"/>
      <c r="M19" s="35">
        <f>+(J19-I19)/I19</f>
        <v>2.1044607940611526E-3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118.65918000000001</v>
      </c>
      <c r="J20" s="73">
        <v>118.874</v>
      </c>
      <c r="K20" s="34"/>
      <c r="L20" s="34"/>
      <c r="M20" s="35">
        <f>+(J20-I20)/I20</f>
        <v>1.8103951165007958E-3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99.775000000000006</v>
      </c>
      <c r="J21" s="73">
        <v>100.119</v>
      </c>
      <c r="K21" s="34"/>
      <c r="L21" s="34"/>
      <c r="M21" s="35">
        <f>+(J21-I21)/I21</f>
        <v>3.4477574542720528E-3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152.042</v>
      </c>
      <c r="J22" s="73">
        <v>152.38399999999999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114.19499999999999</v>
      </c>
      <c r="J23" s="73">
        <v>114.289</v>
      </c>
      <c r="K23" s="34"/>
      <c r="L23" s="34"/>
      <c r="M23" s="35">
        <f>+(J23-I23)/I23</f>
        <v>8.2315337799385526E-4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107.417</v>
      </c>
      <c r="J24" s="81">
        <v>107.498</v>
      </c>
      <c r="K24" s="34"/>
      <c r="L24" s="34"/>
      <c r="M24" s="35">
        <f>+(J24-I24)/I24</f>
        <v>7.5407058473056466E-4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1336.4929999999999</v>
      </c>
      <c r="J26" s="90">
        <v>1342.8140000000001</v>
      </c>
      <c r="K26" s="91" t="s">
        <v>41</v>
      </c>
      <c r="M26" s="92">
        <f t="shared" si="0"/>
        <v>4.7295421674487933E-3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2366.9349999999999</v>
      </c>
      <c r="J27" s="90">
        <v>2370.8029999999999</v>
      </c>
      <c r="K27" s="95" t="s">
        <v>43</v>
      </c>
      <c r="M27" s="92">
        <f t="shared" si="0"/>
        <v>1.6341809132907909E-3</v>
      </c>
    </row>
    <row r="28" spans="2:14" ht="16.5" thickTop="1" thickBot="1">
      <c r="B28" s="53">
        <f t="shared" ref="B28:B38" si="1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110.51900000000001</v>
      </c>
      <c r="J28" s="99">
        <v>111.33499999999999</v>
      </c>
      <c r="K28" s="100" t="s">
        <v>45</v>
      </c>
      <c r="M28" s="92">
        <f t="shared" si="0"/>
        <v>7.3833458500347296E-3</v>
      </c>
    </row>
    <row r="29" spans="2:14" ht="16.5" thickTop="1" thickBot="1">
      <c r="B29" s="53">
        <f t="shared" si="1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111.44499999999999</v>
      </c>
      <c r="J29" s="73">
        <v>112.239</v>
      </c>
      <c r="K29" s="91" t="s">
        <v>41</v>
      </c>
      <c r="M29" s="92">
        <f t="shared" si="0"/>
        <v>7.1245906052313807E-3</v>
      </c>
    </row>
    <row r="30" spans="2:14" ht="16.5" thickTop="1" thickBot="1">
      <c r="B30" s="53">
        <f t="shared" si="1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124.96</v>
      </c>
      <c r="J30" s="73">
        <v>125.74299999999999</v>
      </c>
      <c r="K30" s="91" t="s">
        <v>41</v>
      </c>
      <c r="M30" s="92">
        <f t="shared" si="0"/>
        <v>6.2660051216389349E-3</v>
      </c>
    </row>
    <row r="31" spans="2:14" ht="16.5" thickTop="1" thickBot="1">
      <c r="B31" s="53">
        <f t="shared" si="1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1223.923</v>
      </c>
      <c r="J31" s="90">
        <v>1226.6300000000001</v>
      </c>
      <c r="K31" s="103" t="s">
        <v>17</v>
      </c>
      <c r="M31" s="92">
        <f t="shared" si="0"/>
        <v>2.2117404444561522E-3</v>
      </c>
    </row>
    <row r="32" spans="2:14" ht="16.5" thickTop="1" thickBot="1">
      <c r="B32" s="53">
        <f t="shared" si="1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139.84700000000001</v>
      </c>
      <c r="J32" s="73">
        <v>142.684</v>
      </c>
      <c r="K32" s="91" t="s">
        <v>41</v>
      </c>
      <c r="M32" s="92">
        <f t="shared" si="0"/>
        <v>2.0286455912532902E-2</v>
      </c>
    </row>
    <row r="33" spans="2:15" ht="16.5" thickTop="1" thickBot="1">
      <c r="B33" s="53">
        <f t="shared" si="1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16.204999999999998</v>
      </c>
      <c r="J33" s="73">
        <v>16.449000000000002</v>
      </c>
      <c r="K33" s="91" t="s">
        <v>41</v>
      </c>
      <c r="M33" s="92">
        <f t="shared" si="0"/>
        <v>1.5057081147794098E-2</v>
      </c>
    </row>
    <row r="34" spans="2:15" ht="16.5" thickTop="1" thickBot="1">
      <c r="B34" s="53">
        <f t="shared" si="1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6041.9750000000004</v>
      </c>
      <c r="J34" s="90">
        <v>6068.9380000000001</v>
      </c>
      <c r="K34" s="91" t="s">
        <v>41</v>
      </c>
      <c r="M34" s="92">
        <f t="shared" si="0"/>
        <v>4.4626136321318337E-3</v>
      </c>
    </row>
    <row r="35" spans="2:15" ht="16.5" thickTop="1" thickBot="1">
      <c r="B35" s="53">
        <f t="shared" si="1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6840.1260000000002</v>
      </c>
      <c r="J35" s="90">
        <v>6847.5360000000001</v>
      </c>
      <c r="K35" s="91" t="s">
        <v>41</v>
      </c>
      <c r="M35" s="92">
        <f t="shared" si="0"/>
        <v>1.0833133775605675E-3</v>
      </c>
    </row>
    <row r="36" spans="2:15" ht="16.5" thickTop="1" thickBot="1">
      <c r="B36" s="53">
        <f t="shared" si="1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2.4289999999999998</v>
      </c>
      <c r="J36" s="73">
        <v>2.4470000000000001</v>
      </c>
      <c r="K36" s="103" t="s">
        <v>17</v>
      </c>
      <c r="M36" s="92">
        <f t="shared" si="0"/>
        <v>7.4104569781804196E-3</v>
      </c>
    </row>
    <row r="37" spans="2:15" ht="16.5" thickTop="1" thickBot="1">
      <c r="B37" s="53">
        <f t="shared" si="1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</v>
      </c>
      <c r="J37" s="73">
        <v>2.0099999999999998</v>
      </c>
      <c r="K37" s="103" t="s">
        <v>17</v>
      </c>
      <c r="M37" s="92">
        <f t="shared" si="0"/>
        <v>4.9999999999998934E-3</v>
      </c>
    </row>
    <row r="38" spans="2:15" ht="16.5" thickTop="1" thickBot="1">
      <c r="B38" s="53">
        <f t="shared" si="1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1.3160000000000001</v>
      </c>
      <c r="J38" s="81">
        <v>1.327</v>
      </c>
      <c r="K38" s="100" t="s">
        <v>45</v>
      </c>
      <c r="M38" s="92">
        <f t="shared" si="0"/>
        <v>8.358662613981686E-3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105.616</v>
      </c>
      <c r="J44" s="133">
        <v>105.625</v>
      </c>
      <c r="K44" s="34"/>
      <c r="L44" s="34"/>
      <c r="M44" s="35">
        <f t="shared" si="0"/>
        <v>8.5214361460388016E-5</v>
      </c>
      <c r="N44" s="34"/>
    </row>
    <row r="45" spans="2:15" ht="16.5" thickTop="1" thickBot="1">
      <c r="B45" s="134">
        <f t="shared" ref="B45:B71" si="2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102.64</v>
      </c>
      <c r="J45" s="138">
        <v>102.648</v>
      </c>
      <c r="K45" s="34"/>
      <c r="L45" s="34"/>
      <c r="M45" s="35">
        <f t="shared" si="0"/>
        <v>7.7942322681172696E-5</v>
      </c>
      <c r="N45" s="34"/>
    </row>
    <row r="46" spans="2:15" ht="16.5" thickTop="1" thickBot="1">
      <c r="B46" s="134">
        <f t="shared" si="2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103.651</v>
      </c>
      <c r="J46" s="138">
        <v>103.66</v>
      </c>
      <c r="K46" s="34"/>
      <c r="L46" s="34"/>
      <c r="M46" s="35">
        <f t="shared" si="0"/>
        <v>8.6829842452078047E-5</v>
      </c>
      <c r="N46" s="34"/>
    </row>
    <row r="47" spans="2:15" ht="16.5" thickTop="1" thickBot="1">
      <c r="B47" s="134">
        <f t="shared" si="2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100.711</v>
      </c>
      <c r="J47" s="138">
        <v>100.72199999999999</v>
      </c>
      <c r="K47" s="34"/>
      <c r="L47" s="34"/>
      <c r="M47" s="35">
        <f t="shared" si="0"/>
        <v>1.0922342147328177E-4</v>
      </c>
      <c r="N47" s="34"/>
    </row>
    <row r="48" spans="2:15" ht="16.5" thickTop="1" thickBot="1">
      <c r="B48" s="134">
        <f t="shared" si="2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101.44</v>
      </c>
      <c r="J48" s="138">
        <v>101.45</v>
      </c>
      <c r="K48" s="34"/>
      <c r="L48" s="34"/>
      <c r="M48" s="35">
        <f t="shared" si="0"/>
        <v>9.8580441640428988E-5</v>
      </c>
      <c r="N48" s="34"/>
    </row>
    <row r="49" spans="2:14" ht="16.5" thickTop="1" thickBot="1">
      <c r="B49" s="134">
        <f t="shared" si="2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105.134</v>
      </c>
      <c r="J49" s="138">
        <v>105.14400000000001</v>
      </c>
      <c r="K49" s="34"/>
      <c r="L49" s="34"/>
      <c r="M49" s="35">
        <f t="shared" si="0"/>
        <v>9.5116708201011237E-5</v>
      </c>
      <c r="N49" s="34"/>
    </row>
    <row r="50" spans="2:14" ht="16.5" thickTop="1" thickBot="1">
      <c r="B50" s="134">
        <f t="shared" si="2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101.947</v>
      </c>
      <c r="J50" s="138">
        <v>101.95699999999999</v>
      </c>
      <c r="K50" s="34"/>
      <c r="L50" s="34"/>
      <c r="M50" s="44">
        <f>+(J50-I50)/I50</f>
        <v>9.8090184115186372E-5</v>
      </c>
      <c r="N50" s="34"/>
    </row>
    <row r="51" spans="2:14" ht="16.5" thickTop="1" thickBot="1">
      <c r="B51" s="134">
        <f t="shared" si="2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101.953</v>
      </c>
      <c r="J51" s="138">
        <v>101.96299999999999</v>
      </c>
      <c r="K51" s="34" t="s">
        <v>23</v>
      </c>
      <c r="L51" s="34"/>
      <c r="M51" s="35">
        <f>+(J51-I51)/I51</f>
        <v>9.8084411444399918E-5</v>
      </c>
      <c r="N51" s="34"/>
    </row>
    <row r="52" spans="2:14" ht="16.5" thickTop="1" thickBot="1">
      <c r="B52" s="134">
        <f t="shared" si="2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102.325</v>
      </c>
      <c r="J52" s="138">
        <v>102.336</v>
      </c>
      <c r="K52" s="34"/>
      <c r="L52" s="34"/>
      <c r="M52" s="35">
        <f t="shared" si="0"/>
        <v>1.0750061079888277E-4</v>
      </c>
      <c r="N52" s="34"/>
    </row>
    <row r="53" spans="2:14" ht="15" customHeight="1" thickTop="1" thickBot="1">
      <c r="B53" s="134">
        <f t="shared" si="2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103.896</v>
      </c>
      <c r="J53" s="138">
        <v>103.904</v>
      </c>
      <c r="K53" s="34"/>
      <c r="L53" s="34"/>
      <c r="M53" s="35">
        <f t="shared" si="0"/>
        <v>7.700007700003432E-5</v>
      </c>
      <c r="N53" s="34"/>
    </row>
    <row r="54" spans="2:14" ht="16.5" thickTop="1" thickBot="1">
      <c r="B54" s="134">
        <f t="shared" si="2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100.05200000000001</v>
      </c>
      <c r="J54" s="138">
        <v>100.06100000000001</v>
      </c>
      <c r="K54" s="34"/>
      <c r="L54" s="34"/>
      <c r="M54" s="35">
        <f t="shared" si="0"/>
        <v>8.9953224323355258E-5</v>
      </c>
      <c r="N54" s="34"/>
    </row>
    <row r="55" spans="2:14" ht="16.5" thickTop="1" thickBot="1">
      <c r="B55" s="134">
        <f t="shared" si="2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102.206</v>
      </c>
      <c r="J55" s="138">
        <v>102.21599999999999</v>
      </c>
      <c r="K55" s="34"/>
      <c r="L55" s="34"/>
      <c r="M55" s="35">
        <f t="shared" si="0"/>
        <v>9.7841613995175477E-5</v>
      </c>
      <c r="N55" s="34"/>
    </row>
    <row r="56" spans="2:14" ht="16.5" thickTop="1" thickBot="1">
      <c r="B56" s="134">
        <f t="shared" si="2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102.27800000000001</v>
      </c>
      <c r="J56" s="138">
        <v>102.28700000000001</v>
      </c>
      <c r="K56" s="34"/>
      <c r="L56" s="34"/>
      <c r="M56" s="35">
        <f t="shared" si="0"/>
        <v>8.7995463345004211E-5</v>
      </c>
      <c r="N56" s="34"/>
    </row>
    <row r="57" spans="2:14" ht="17.25" customHeight="1" thickTop="1" thickBot="1">
      <c r="B57" s="134">
        <f t="shared" si="2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104.902</v>
      </c>
      <c r="J57" s="138">
        <v>104.911</v>
      </c>
      <c r="K57" s="34"/>
      <c r="L57" s="34"/>
      <c r="M57" s="35">
        <f t="shared" si="0"/>
        <v>8.579436045070963E-5</v>
      </c>
      <c r="N57" s="34"/>
    </row>
    <row r="58" spans="2:14" ht="16.5" thickTop="1" thickBot="1">
      <c r="B58" s="134">
        <f t="shared" si="2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103.88500000000001</v>
      </c>
      <c r="J58" s="138">
        <v>103.89400000000001</v>
      </c>
      <c r="K58" s="34" t="s">
        <v>23</v>
      </c>
      <c r="L58" s="34"/>
      <c r="M58" s="35">
        <f t="shared" si="0"/>
        <v>8.6634259036437792E-5</v>
      </c>
      <c r="N58" s="34"/>
    </row>
    <row r="59" spans="2:14" ht="16.5" thickTop="1" thickBot="1">
      <c r="B59" s="134">
        <f t="shared" si="2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101.17100000000001</v>
      </c>
      <c r="J59" s="138">
        <v>101.178</v>
      </c>
      <c r="K59" s="34" t="s">
        <v>23</v>
      </c>
      <c r="L59" s="34"/>
      <c r="M59" s="35">
        <f t="shared" si="0"/>
        <v>6.9189787587261079E-5</v>
      </c>
      <c r="N59" s="34"/>
    </row>
    <row r="60" spans="2:14" ht="16.5" thickTop="1" thickBot="1">
      <c r="B60" s="134">
        <f t="shared" si="2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100.917</v>
      </c>
      <c r="J60" s="138">
        <v>100.926</v>
      </c>
      <c r="K60" s="34"/>
      <c r="L60" s="34"/>
      <c r="M60" s="35">
        <f t="shared" si="0"/>
        <v>8.9182199233036469E-5</v>
      </c>
      <c r="N60" s="34"/>
    </row>
    <row r="61" spans="2:14" ht="16.5" thickTop="1" thickBot="1">
      <c r="B61" s="134">
        <f t="shared" si="2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102.673</v>
      </c>
      <c r="J61" s="138">
        <v>102.682</v>
      </c>
      <c r="K61" s="34"/>
      <c r="L61" s="34"/>
      <c r="M61" s="35">
        <f>+(J61-I50)/I50</f>
        <v>7.20962853247275E-3</v>
      </c>
      <c r="N61" s="34"/>
    </row>
    <row r="62" spans="2:14" ht="16.5" thickTop="1" thickBot="1">
      <c r="B62" s="141">
        <f t="shared" si="2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100.636</v>
      </c>
      <c r="J62" s="138">
        <v>100.646</v>
      </c>
      <c r="K62" s="34"/>
      <c r="L62" s="34"/>
      <c r="M62" s="35">
        <f t="shared" si="0"/>
        <v>9.9368019396688223E-5</v>
      </c>
      <c r="N62" s="34"/>
    </row>
    <row r="63" spans="2:14" ht="16.5" thickTop="1" thickBot="1">
      <c r="B63" s="146">
        <f t="shared" si="2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101.816</v>
      </c>
      <c r="J63" s="81">
        <v>101.825</v>
      </c>
      <c r="K63" s="34"/>
      <c r="L63" s="34"/>
      <c r="M63" s="35">
        <f t="shared" si="0"/>
        <v>8.8394751316102981E-5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102.66500000000001</v>
      </c>
      <c r="J67" s="167">
        <v>102.67400000000001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2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100.608</v>
      </c>
      <c r="J68" s="172">
        <v>100.61799999999999</v>
      </c>
      <c r="K68" s="34"/>
      <c r="L68" s="34"/>
      <c r="M68" s="35">
        <f t="shared" si="0"/>
        <v>9.9395674300164051E-5</v>
      </c>
      <c r="N68" s="34"/>
    </row>
    <row r="69" spans="1:14" ht="16.5" thickTop="1" thickBot="1">
      <c r="B69" s="168">
        <f t="shared" si="2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102.336</v>
      </c>
      <c r="J69" s="172">
        <v>102.34399999999999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2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103.057</v>
      </c>
      <c r="J70" s="172">
        <v>103.066</v>
      </c>
      <c r="K70" s="34"/>
      <c r="L70" s="34"/>
      <c r="M70" s="35"/>
      <c r="N70" s="34"/>
    </row>
    <row r="71" spans="1:14" ht="16.5" thickTop="1" thickBot="1">
      <c r="B71" s="174">
        <f t="shared" si="2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100.425</v>
      </c>
      <c r="J71" s="81">
        <v>100.434</v>
      </c>
      <c r="K71" s="34"/>
      <c r="L71" s="34"/>
      <c r="M71" s="35">
        <f t="shared" si="0"/>
        <v>8.9619118745335732E-5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10.305999999999999</v>
      </c>
      <c r="J73" s="133">
        <v>10.307</v>
      </c>
      <c r="K73" s="34"/>
      <c r="L73" s="34"/>
      <c r="M73" s="35">
        <f>+(J73-I73)/I73</f>
        <v>9.7030855812266849E-5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101.643</v>
      </c>
      <c r="J74" s="172">
        <v>101.652</v>
      </c>
      <c r="K74" s="34"/>
      <c r="L74" s="34"/>
      <c r="M74" s="35">
        <f>+(J74-I74)/I74</f>
        <v>8.854520232579067E-5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101.877</v>
      </c>
      <c r="J75" s="81">
        <v>101.886</v>
      </c>
      <c r="M75" s="92">
        <f>+(J75-I75)/I75</f>
        <v>8.8341823964195471E-5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99.456000000000003</v>
      </c>
      <c r="J77" s="33">
        <v>99.52</v>
      </c>
      <c r="K77" s="91" t="s">
        <v>41</v>
      </c>
      <c r="M77" s="92">
        <f>+(J77-I77)/I77</f>
        <v>6.4350064350057257E-4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76.298000000000002</v>
      </c>
      <c r="J79" s="133">
        <v>76.256</v>
      </c>
      <c r="K79" s="34"/>
      <c r="L79" s="34"/>
      <c r="M79" s="35">
        <f t="shared" ref="M79:M93" si="3">+(J79-I79)/I79</f>
        <v>-5.5047314477445794E-4</v>
      </c>
      <c r="N79" s="34"/>
    </row>
    <row r="80" spans="1:14" ht="16.5" thickTop="1" thickBot="1">
      <c r="B80" s="192">
        <f t="shared" ref="B80:B93" si="4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161.49199999999999</v>
      </c>
      <c r="J80" s="172">
        <v>162.13</v>
      </c>
      <c r="K80" s="34"/>
      <c r="L80" s="34"/>
      <c r="M80" s="35">
        <f t="shared" si="3"/>
        <v>3.9506600946177224E-3</v>
      </c>
      <c r="N80" s="34"/>
    </row>
    <row r="81" spans="1:14" ht="16.5" thickTop="1" thickBot="1">
      <c r="B81" s="192">
        <f t="shared" si="4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1614.402</v>
      </c>
      <c r="J81" s="194">
        <v>1620.374</v>
      </c>
      <c r="K81" s="34"/>
      <c r="L81" s="34"/>
      <c r="M81" s="35">
        <f t="shared" si="3"/>
        <v>3.6992025530196196E-3</v>
      </c>
      <c r="N81" s="34"/>
    </row>
    <row r="82" spans="1:14" ht="16.5" thickTop="1" thickBot="1">
      <c r="B82" s="192">
        <f t="shared" si="4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115.27200000000001</v>
      </c>
      <c r="J82" s="194">
        <v>115.29</v>
      </c>
      <c r="K82" s="34"/>
      <c r="L82" s="34"/>
      <c r="M82" s="35">
        <f t="shared" si="3"/>
        <v>1.56152404747039E-4</v>
      </c>
      <c r="N82" s="34"/>
    </row>
    <row r="83" spans="1:14" ht="16.5" thickTop="1" thickBot="1">
      <c r="B83" s="192">
        <f t="shared" si="4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115.923</v>
      </c>
      <c r="J83" s="172">
        <v>115.973</v>
      </c>
      <c r="K83" s="34"/>
      <c r="L83" s="34"/>
      <c r="M83" s="35">
        <f t="shared" si="3"/>
        <v>4.3132079052472035E-4</v>
      </c>
      <c r="N83" s="34"/>
    </row>
    <row r="84" spans="1:14" ht="16.5" thickTop="1" thickBot="1">
      <c r="B84" s="192">
        <f t="shared" si="4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99.855999999999995</v>
      </c>
      <c r="J84" s="172">
        <v>100.26900000000001</v>
      </c>
      <c r="K84" s="34"/>
      <c r="L84" s="34"/>
      <c r="M84" s="35">
        <f t="shared" si="3"/>
        <v>4.1359557763180075E-3</v>
      </c>
      <c r="N84" s="34"/>
    </row>
    <row r="85" spans="1:14" ht="16.5" thickTop="1" thickBot="1">
      <c r="B85" s="192">
        <f t="shared" si="4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16.859000000000002</v>
      </c>
      <c r="J85" s="172">
        <v>16.882000000000001</v>
      </c>
      <c r="K85" s="34"/>
      <c r="L85" s="34"/>
      <c r="M85" s="35">
        <f t="shared" si="3"/>
        <v>1.3642564802182624E-3</v>
      </c>
      <c r="N85" s="34"/>
    </row>
    <row r="86" spans="1:14" ht="16.5" thickTop="1" thickBot="1">
      <c r="B86" s="192">
        <f t="shared" si="4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283.98</v>
      </c>
      <c r="J86" s="172">
        <v>285.26900000000001</v>
      </c>
      <c r="K86" s="34"/>
      <c r="L86" s="34"/>
      <c r="M86" s="35">
        <f t="shared" si="3"/>
        <v>4.5390520459186812E-3</v>
      </c>
      <c r="N86" s="34"/>
    </row>
    <row r="87" spans="1:14" ht="16.5" thickTop="1" thickBot="1">
      <c r="A87" s="6">
        <v>44</v>
      </c>
      <c r="B87" s="192">
        <f t="shared" si="4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44.734999999999999</v>
      </c>
      <c r="J87" s="172">
        <v>44.820999999999998</v>
      </c>
      <c r="K87" s="34"/>
      <c r="L87" s="34"/>
      <c r="M87" s="35">
        <f t="shared" si="3"/>
        <v>1.922432100145267E-3</v>
      </c>
      <c r="N87" s="34"/>
    </row>
    <row r="88" spans="1:14" ht="15.75" customHeight="1" thickTop="1" thickBot="1">
      <c r="B88" s="192">
        <f t="shared" si="4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2675.4459999999999</v>
      </c>
      <c r="J88" s="194">
        <v>2680.8580000000002</v>
      </c>
      <c r="K88" s="34"/>
      <c r="L88" s="34"/>
      <c r="M88" s="35">
        <f t="shared" si="3"/>
        <v>2.0228403040092238E-3</v>
      </c>
      <c r="N88" s="34"/>
    </row>
    <row r="89" spans="1:14" ht="16.5" thickTop="1" thickBot="1">
      <c r="B89" s="192">
        <f t="shared" si="4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84.42</v>
      </c>
      <c r="J89" s="172">
        <v>84.504000000000005</v>
      </c>
      <c r="K89" s="34"/>
      <c r="L89" s="34"/>
      <c r="M89" s="35">
        <f t="shared" si="3"/>
        <v>9.9502487562192822E-4</v>
      </c>
      <c r="N89" s="34"/>
    </row>
    <row r="90" spans="1:14" ht="16.5" thickTop="1" thickBot="1">
      <c r="B90" s="192">
        <f t="shared" si="4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60.744999999999997</v>
      </c>
      <c r="J90" s="172">
        <v>60.896000000000001</v>
      </c>
      <c r="K90" s="34"/>
      <c r="L90" s="34"/>
      <c r="M90" s="35">
        <f t="shared" si="3"/>
        <v>2.4858013005186167E-3</v>
      </c>
      <c r="N90" s="34"/>
    </row>
    <row r="91" spans="1:14" ht="16.5" thickTop="1" thickBot="1">
      <c r="B91" s="192">
        <f t="shared" si="4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103.59699999999999</v>
      </c>
      <c r="J91" s="172">
        <v>103.655</v>
      </c>
      <c r="K91" s="34"/>
      <c r="L91" s="34"/>
      <c r="M91" s="35">
        <f t="shared" si="3"/>
        <v>5.5986177205910343E-4</v>
      </c>
      <c r="N91" s="34"/>
    </row>
    <row r="92" spans="1:14" ht="16.5" thickTop="1" thickBot="1">
      <c r="B92" s="192">
        <f t="shared" si="4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115.989</v>
      </c>
      <c r="J92" s="172">
        <v>116.11</v>
      </c>
      <c r="K92" s="34"/>
      <c r="L92" s="34"/>
      <c r="M92" s="35">
        <f t="shared" si="3"/>
        <v>1.0432023726387426E-3</v>
      </c>
      <c r="N92" s="34"/>
    </row>
    <row r="93" spans="1:14" ht="16.5" thickTop="1" thickBot="1">
      <c r="B93" s="200">
        <f t="shared" si="4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111.995</v>
      </c>
      <c r="J93" s="81">
        <v>112.4</v>
      </c>
      <c r="K93" s="34"/>
      <c r="L93" s="34"/>
      <c r="M93" s="35">
        <f t="shared" si="3"/>
        <v>3.6162328675387392E-3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11.734999999999999</v>
      </c>
      <c r="J95" s="133">
        <v>11.741</v>
      </c>
      <c r="K95" s="34"/>
      <c r="L95" s="34"/>
      <c r="M95" s="35">
        <f t="shared" ref="M95:M114" si="5">+(J95-I95)/I95</f>
        <v>5.1129100979976374E-4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13.015000000000001</v>
      </c>
      <c r="J96" s="172">
        <v>13.018000000000001</v>
      </c>
      <c r="K96" s="34"/>
      <c r="L96" s="34"/>
      <c r="M96" s="35">
        <f t="shared" si="5"/>
        <v>2.3050326546293612E-4</v>
      </c>
      <c r="N96" s="34"/>
    </row>
    <row r="97" spans="2:14" ht="16.5" thickTop="1" thickBot="1">
      <c r="B97" s="192">
        <f t="shared" ref="B97:B108" si="6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17.13</v>
      </c>
      <c r="J97" s="172">
        <v>17.119</v>
      </c>
      <c r="K97" s="34"/>
      <c r="L97" s="34"/>
      <c r="M97" s="35">
        <f t="shared" si="5"/>
        <v>-6.4214827787502826E-4</v>
      </c>
      <c r="N97" s="34"/>
    </row>
    <row r="98" spans="2:14" ht="17.25" customHeight="1" thickTop="1" thickBot="1">
      <c r="B98" s="192">
        <f t="shared" si="6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17.643000000000001</v>
      </c>
      <c r="J98" s="172">
        <v>17.675999999999998</v>
      </c>
      <c r="K98" s="34"/>
      <c r="L98" s="34"/>
      <c r="M98" s="35">
        <f t="shared" si="5"/>
        <v>1.8704301989456269E-3</v>
      </c>
      <c r="N98" s="34"/>
    </row>
    <row r="99" spans="2:14" ht="16.5" thickTop="1" thickBot="1">
      <c r="B99" s="192">
        <f t="shared" si="6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13.243</v>
      </c>
      <c r="J99" s="172">
        <v>13.315</v>
      </c>
      <c r="K99" s="34"/>
      <c r="L99" s="34"/>
      <c r="M99" s="35">
        <f t="shared" si="5"/>
        <v>5.4368345541039925E-3</v>
      </c>
      <c r="N99" s="34"/>
    </row>
    <row r="100" spans="2:14" ht="16.5" thickTop="1" thickBot="1">
      <c r="B100" s="192">
        <f t="shared" si="6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11.023999999999999</v>
      </c>
      <c r="J100" s="172">
        <v>11.058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10.727</v>
      </c>
      <c r="J101" s="172">
        <v>10.743</v>
      </c>
      <c r="K101" s="34"/>
      <c r="L101" s="34"/>
      <c r="M101" s="35">
        <f>+(J100-I101)/I101</f>
        <v>3.0856716696187145E-2</v>
      </c>
      <c r="N101" s="34"/>
    </row>
    <row r="102" spans="2:14" ht="16.5" thickTop="1" thickBot="1">
      <c r="B102" s="192">
        <f t="shared" si="6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10.648</v>
      </c>
      <c r="J102" s="172">
        <v>10.667</v>
      </c>
      <c r="K102" s="34"/>
      <c r="L102" s="34"/>
      <c r="M102" s="35">
        <f>+(J101-I102)/I102</f>
        <v>8.9218632607062955E-3</v>
      </c>
      <c r="N102" s="34"/>
    </row>
    <row r="103" spans="2:14" ht="16.5" thickTop="1" thickBot="1">
      <c r="B103" s="192">
        <f t="shared" si="6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131.23500000000001</v>
      </c>
      <c r="J103" s="172">
        <v>131.60499999999999</v>
      </c>
      <c r="K103" s="34"/>
      <c r="L103" s="34"/>
      <c r="M103" s="35">
        <f t="shared" si="5"/>
        <v>2.8193698327426075E-3</v>
      </c>
      <c r="N103" s="34"/>
    </row>
    <row r="104" spans="2:14" ht="16.5" thickTop="1" thickBot="1">
      <c r="B104" s="192">
        <f t="shared" si="6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130.32599999999999</v>
      </c>
      <c r="J104" s="172">
        <v>130.33099999999999</v>
      </c>
      <c r="K104" s="34"/>
      <c r="L104" s="34"/>
      <c r="M104" s="35">
        <f t="shared" si="5"/>
        <v>3.8365330018533927E-5</v>
      </c>
      <c r="N104" s="34"/>
    </row>
    <row r="105" spans="2:14" ht="16.5" thickTop="1" thickBot="1">
      <c r="B105" s="192">
        <f t="shared" si="6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11.555</v>
      </c>
      <c r="J105" s="172">
        <v>11.619</v>
      </c>
      <c r="K105" s="34"/>
      <c r="L105" s="34"/>
      <c r="M105" s="35">
        <f t="shared" si="5"/>
        <v>5.538727823453056E-3</v>
      </c>
      <c r="N105" s="34"/>
    </row>
    <row r="106" spans="2:14" ht="16.5" thickTop="1" thickBot="1">
      <c r="B106" s="192">
        <f t="shared" si="6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126.02</v>
      </c>
      <c r="J106" s="172">
        <v>125.959</v>
      </c>
      <c r="K106" s="34"/>
      <c r="L106" s="34"/>
      <c r="M106" s="35">
        <f t="shared" si="5"/>
        <v>-4.8405015076966225E-4</v>
      </c>
      <c r="N106" s="34"/>
    </row>
    <row r="107" spans="2:14" ht="16.5" thickTop="1" thickBot="1">
      <c r="B107" s="192">
        <f t="shared" si="6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21.626999999999999</v>
      </c>
      <c r="J107" s="172">
        <v>21.702000000000002</v>
      </c>
      <c r="K107" s="34"/>
      <c r="L107" s="34"/>
      <c r="M107" s="35">
        <f t="shared" si="5"/>
        <v>3.4678873630185807E-3</v>
      </c>
      <c r="N107" s="34"/>
    </row>
    <row r="108" spans="2:14" ht="16.5" thickTop="1" thickBot="1">
      <c r="B108" s="192">
        <f t="shared" si="6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99.915000000000006</v>
      </c>
      <c r="J108" s="172">
        <v>100.131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100.931</v>
      </c>
      <c r="J109" s="172">
        <v>100.139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99.92</v>
      </c>
      <c r="J110" s="223">
        <v>99.765000000000001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100.08199999999999</v>
      </c>
      <c r="J112" s="167">
        <v>100.21</v>
      </c>
      <c r="K112" s="100" t="s">
        <v>45</v>
      </c>
      <c r="M112" s="92">
        <f t="shared" ref="M112:M113" si="7">+(J112-I112)/I112</f>
        <v>1.2789512599668284E-3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119.482</v>
      </c>
      <c r="J113" s="229">
        <v>120.42</v>
      </c>
      <c r="K113" s="100" t="s">
        <v>45</v>
      </c>
      <c r="M113" s="92">
        <f t="shared" si="7"/>
        <v>7.8505548952980571E-3</v>
      </c>
    </row>
    <row r="114" spans="2:13" ht="16.5" thickTop="1" thickBot="1">
      <c r="B114" s="228">
        <f t="shared" ref="B114:B130" si="8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146.26400000000001</v>
      </c>
      <c r="J114" s="172">
        <v>148.57499999999999</v>
      </c>
      <c r="K114" s="230" t="s">
        <v>149</v>
      </c>
      <c r="M114" s="92">
        <f t="shared" si="5"/>
        <v>1.5800196904227824E-2</v>
      </c>
    </row>
    <row r="115" spans="2:13" ht="16.5" thickTop="1" thickBot="1">
      <c r="B115" s="228">
        <f t="shared" si="8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11.334</v>
      </c>
      <c r="J115" s="172">
        <v>11.448</v>
      </c>
      <c r="K115" s="91" t="s">
        <v>41</v>
      </c>
      <c r="M115" s="92">
        <f>+(J115-I115)/I115</f>
        <v>1.0058231868713673E-2</v>
      </c>
    </row>
    <row r="116" spans="2:13" ht="16.5" thickTop="1" thickBot="1">
      <c r="B116" s="228">
        <f t="shared" si="8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123.44199999999999</v>
      </c>
      <c r="J116" s="172">
        <v>124.749</v>
      </c>
      <c r="K116" s="91" t="s">
        <v>41</v>
      </c>
      <c r="M116" s="92">
        <f>+(J116-I116)/I116</f>
        <v>1.0587968438618965E-2</v>
      </c>
    </row>
    <row r="117" spans="2:13" ht="16.5" thickTop="1" thickBot="1">
      <c r="B117" s="228">
        <f t="shared" si="8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117.255</v>
      </c>
      <c r="J117" s="172">
        <v>17.79</v>
      </c>
      <c r="K117" s="91" t="s">
        <v>41</v>
      </c>
      <c r="M117" s="92">
        <f>+(J117-I117)/I117</f>
        <v>-0.84827939107074335</v>
      </c>
    </row>
    <row r="118" spans="2:13" ht="16.5" thickTop="1" thickBot="1">
      <c r="B118" s="228">
        <f t="shared" si="8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106.979</v>
      </c>
      <c r="J118" s="172">
        <v>107.223</v>
      </c>
      <c r="K118" s="95" t="s">
        <v>43</v>
      </c>
      <c r="M118" s="92">
        <f t="shared" ref="M118:M130" si="9">+(J118-I118)/I118</f>
        <v>2.2808214696342253E-3</v>
      </c>
    </row>
    <row r="119" spans="2:13" ht="16.5" thickTop="1" thickBot="1">
      <c r="B119" s="228">
        <f t="shared" si="8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107.15300000000001</v>
      </c>
      <c r="J119" s="172">
        <v>107.65900000000001</v>
      </c>
      <c r="K119" s="95" t="s">
        <v>43</v>
      </c>
      <c r="M119" s="92">
        <f t="shared" si="9"/>
        <v>4.7222196298750407E-3</v>
      </c>
    </row>
    <row r="120" spans="2:13" ht="16.5" thickTop="1" thickBot="1">
      <c r="B120" s="228">
        <f t="shared" si="8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192.14400000000001</v>
      </c>
      <c r="J120" s="172">
        <v>193.816</v>
      </c>
      <c r="K120" s="91" t="s">
        <v>41</v>
      </c>
      <c r="M120" s="92">
        <f t="shared" si="9"/>
        <v>8.701806978099743E-3</v>
      </c>
    </row>
    <row r="121" spans="2:13" ht="16.5" thickTop="1" thickBot="1">
      <c r="B121" s="228">
        <f t="shared" si="8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167.416</v>
      </c>
      <c r="J121" s="172">
        <v>168.64</v>
      </c>
      <c r="K121" s="91" t="s">
        <v>41</v>
      </c>
      <c r="M121" s="92">
        <f t="shared" si="9"/>
        <v>7.3111291632818225E-3</v>
      </c>
    </row>
    <row r="122" spans="2:13" ht="16.5" thickTop="1" thickBot="1">
      <c r="B122" s="228">
        <f t="shared" si="8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143.44</v>
      </c>
      <c r="J122" s="172">
        <v>144.01599999999999</v>
      </c>
      <c r="K122" s="91" t="s">
        <v>41</v>
      </c>
      <c r="M122" s="92">
        <f t="shared" si="9"/>
        <v>4.0156162855548901E-3</v>
      </c>
    </row>
    <row r="123" spans="2:13" ht="15.75" customHeight="1" thickTop="1" thickBot="1">
      <c r="B123" s="228">
        <f t="shared" si="8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10576.044</v>
      </c>
      <c r="J123" s="194">
        <v>10667.531000000001</v>
      </c>
      <c r="K123" s="91" t="s">
        <v>41</v>
      </c>
      <c r="M123" s="92">
        <f t="shared" si="9"/>
        <v>8.6503989582495111E-3</v>
      </c>
    </row>
    <row r="124" spans="2:13" ht="16.5" thickTop="1" thickBot="1">
      <c r="B124" s="228">
        <f t="shared" si="8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225.773</v>
      </c>
      <c r="J124" s="172">
        <v>228.13</v>
      </c>
      <c r="K124" s="91" t="s">
        <v>41</v>
      </c>
      <c r="M124" s="92">
        <f t="shared" si="9"/>
        <v>1.0439689422561597E-2</v>
      </c>
    </row>
    <row r="125" spans="2:13" ht="16.5" thickTop="1" thickBot="1">
      <c r="B125" s="228">
        <f t="shared" si="8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146.636</v>
      </c>
      <c r="J125" s="172">
        <v>147.73699999999999</v>
      </c>
      <c r="K125" s="91" t="s">
        <v>41</v>
      </c>
      <c r="M125" s="92">
        <f t="shared" si="9"/>
        <v>7.5083881175154743E-3</v>
      </c>
    </row>
    <row r="126" spans="2:13" ht="16.5" thickTop="1" thickBot="1">
      <c r="B126" s="228">
        <f t="shared" si="8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1623.8409999999999</v>
      </c>
      <c r="J126" s="194">
        <v>1643.508</v>
      </c>
      <c r="K126" s="91" t="s">
        <v>41</v>
      </c>
      <c r="M126" s="92">
        <f t="shared" si="9"/>
        <v>1.2111407459227933E-2</v>
      </c>
    </row>
    <row r="127" spans="2:13" ht="16.5" thickTop="1" thickBot="1">
      <c r="B127" s="228">
        <f t="shared" si="8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117.771</v>
      </c>
      <c r="J127" s="172">
        <v>119.645</v>
      </c>
      <c r="K127" s="95" t="s">
        <v>43</v>
      </c>
      <c r="M127" s="92">
        <f t="shared" si="9"/>
        <v>1.5912236458890519E-2</v>
      </c>
    </row>
    <row r="128" spans="2:13" ht="16.5" thickTop="1" thickBot="1">
      <c r="B128" s="228">
        <f t="shared" si="8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99.902000000000001</v>
      </c>
      <c r="J128" s="172">
        <v>101.07599999999999</v>
      </c>
      <c r="K128" s="100" t="s">
        <v>45</v>
      </c>
      <c r="M128" s="92">
        <f t="shared" si="9"/>
        <v>1.1751516486156357E-2</v>
      </c>
    </row>
    <row r="129" spans="1:13" ht="16.5" thickTop="1" thickBot="1">
      <c r="B129" s="228">
        <f t="shared" si="8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124.845</v>
      </c>
      <c r="J129" s="172">
        <v>125.795</v>
      </c>
      <c r="K129" s="100" t="s">
        <v>45</v>
      </c>
      <c r="M129" s="92">
        <f t="shared" si="9"/>
        <v>7.6094357002683558E-3</v>
      </c>
    </row>
    <row r="130" spans="1:13" ht="16.5" thickTop="1" thickBot="1">
      <c r="B130" s="235">
        <f t="shared" si="8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10043.334999999999</v>
      </c>
      <c r="J130" s="239">
        <v>10110.888999999999</v>
      </c>
      <c r="K130" s="91" t="s">
        <v>41</v>
      </c>
      <c r="M130" s="92">
        <f t="shared" si="9"/>
        <v>6.7262517878772434E-3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VL20-07-2012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2012-07-20T11:43:32Z</dcterms:created>
  <dcterms:modified xsi:type="dcterms:W3CDTF">2012-07-20T11:43:53Z</dcterms:modified>
</cp:coreProperties>
</file>